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ROCIO\DOC. DICIEMBRE 2022\EJEC. DE PRESUPUESTO 12-2022\"/>
    </mc:Choice>
  </mc:AlternateContent>
  <bookViews>
    <workbookView xWindow="0" yWindow="0" windowWidth="20490" windowHeight="7635"/>
  </bookViews>
  <sheets>
    <sheet name="P4 PAGO A PROVEEDORES" sheetId="1" r:id="rId1"/>
  </sheets>
  <definedNames>
    <definedName name="_xlnm.Print_Area" localSheetId="0">'P4 PAGO A PROVEEDORES'!$A$1:$I$99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44" i="1"/>
  <c r="G45" i="1"/>
  <c r="G47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</calcChain>
</file>

<file path=xl/sharedStrings.xml><?xml version="1.0" encoding="utf-8"?>
<sst xmlns="http://schemas.openxmlformats.org/spreadsheetml/2006/main" count="361" uniqueCount="240">
  <si>
    <t>Fecha de imputación hasta el 31 de Diciembre del 2022</t>
  </si>
  <si>
    <t>Fecha de registro: hasta el 31 de Diciembre del 2022</t>
  </si>
  <si>
    <t>Fuente: Sistema de Informacion de la Gestion Financiera (SIGEF)</t>
  </si>
  <si>
    <t>COMPLETO</t>
  </si>
  <si>
    <t>B1500000143</t>
  </si>
  <si>
    <t>PAGODE MATERIALES Y ARTICULOS VARIOS, PARA SER UTILIZADOS EN PRACTICAS DE LOS TALLERES DE BISUTERIA Y MANUALIDADES QUE SON INTERVENIDOS DENTRO DEL PROGRAMA DOMINICANA DIGNA</t>
  </si>
  <si>
    <t>KART GROUP, SRL</t>
  </si>
  <si>
    <t>B1500000503</t>
  </si>
  <si>
    <t>PAGOS SERVICIO DE INSTALACION DE RED LAN DE LAS ESC. VOCS. DE BARAHONA Y LA ROMANA.</t>
  </si>
  <si>
    <t>SECURITY DEVELOPMENT COPORATION, SS SRL</t>
  </si>
  <si>
    <t>B1500000010</t>
  </si>
  <si>
    <t>PAGO ADQUISICION DE PROYECTORES PARA SER UTILIZADOS EN LAS ESC. VOCS. D ELOS ALCARRIZOS Y MAO</t>
  </si>
  <si>
    <t>COMERCIAL SORGALIM, SRL</t>
  </si>
  <si>
    <t>B1500003075</t>
  </si>
  <si>
    <t>PAGO CORRESPONDIENTE AL CUATRIMESTRE ENE/ABRIL2023 POR SERVICIO DE CAPACITACION EN LA MAESTRIA DE MARKETING Y ESTRATEGIA DIGITAL A FAVOR DEL LIC. MANUEL PEREZ UREÑA</t>
  </si>
  <si>
    <t>UNIVERSIDAD APEC</t>
  </si>
  <si>
    <t>B1500000287</t>
  </si>
  <si>
    <t>PAGO ADQUISICION DE ADORNO NAVIDEÑOS, PARA SER UTILIZADOS EN LAS DECORACIONES NAVIDEÑAS DE LAS ESCS. VOCS, FF.AA Y P.N</t>
  </si>
  <si>
    <t>DIVERSAS VARIADA ARMIDIS Y ASOCIADOS SRL</t>
  </si>
  <si>
    <t>B1500000498</t>
  </si>
  <si>
    <t>PAGO ADQUISICION DE PLANCHAS DE ALIZIN PARA SER UTILIZADAS EN EL 2DO. NIVEL DEL EDIFICIO DE INGENIERIA DE ESTA DIGEV</t>
  </si>
  <si>
    <t>AJC LA NUEVA FERRETERIA, SRL</t>
  </si>
  <si>
    <t>B1500000504</t>
  </si>
  <si>
    <t>PAGO COMPRA DE CAMARAS DE VIGILANCIA, PARA SER INTALADAS EN ESTA DIGEV</t>
  </si>
  <si>
    <t>B1500000293</t>
  </si>
  <si>
    <t>PAGO ADQUISICION DE MATERIALES DE LIMPIEZA, PARA EXISTENCIA EN EL ALMACEN</t>
  </si>
  <si>
    <t>DAISMAR COMERCIAL, SRL</t>
  </si>
  <si>
    <t>B1500000013</t>
  </si>
  <si>
    <t>PAGO AQUISICION DE FUNDAS. PARA EXISTENCIA EN EL ALMACEN</t>
  </si>
  <si>
    <t>B1500000012</t>
  </si>
  <si>
    <t>PAGO MATERIALES DE LIMPIEZA PARA EXISTENCIA EN EL ALMACEN DE PROPIEDADES</t>
  </si>
  <si>
    <t>B1500000014</t>
  </si>
  <si>
    <t>PAGO ADQUISICION DE CARPETAS, PARA EXISTENCIA EN EL ALMACEN DE ESTA DIGEV</t>
  </si>
  <si>
    <t>31//12/2022</t>
  </si>
  <si>
    <t>B1500000089</t>
  </si>
  <si>
    <t>PAGO ADQUISICION DE IMPRESORAS PARA EXISTENCIA EN EL ALMACEN</t>
  </si>
  <si>
    <t>SUPLIDORES ESINED,SRL</t>
  </si>
  <si>
    <t>B1500000337</t>
  </si>
  <si>
    <t>PAGO ADQUISICION DE PLACAS DE RECONOCIMIENTO Y BOTONES PERSONALIZADOS PARA SER UTILIZADOS EN ACTIVIDADES PROPIAS DE ESTA DIGEV.</t>
  </si>
  <si>
    <t>GALCOCI Y ASOCIADOS, SRL</t>
  </si>
  <si>
    <t>B1500000106</t>
  </si>
  <si>
    <t>PAGO ADQUISICION DE PLAFONES Y MATERIALES VARIOS, PARA SER UTILIZADOS EN EL 2DO. NIVEL DEL EDIFICIO DE INGENIERIA DE ESTA DIGEV</t>
  </si>
  <si>
    <t>KYVOS, SRL</t>
  </si>
  <si>
    <t>B1500000067</t>
  </si>
  <si>
    <t>PAGO ADQUISICION DE MATERIALES ELECTRICOS PARA SER UTILIZADOS EN EL 2DO. NIVEL DEL DEPARTAMENTO DE INGENIAERIA DE ESTA DIGEV</t>
  </si>
  <si>
    <t>AICLASP COMERCIAL SRL</t>
  </si>
  <si>
    <t>B1500000204</t>
  </si>
  <si>
    <t>PAGO ADQUISICION DE UPS, PARA SER DISTRIBUIDOS EN LAS DIRECCION GENERAL</t>
  </si>
  <si>
    <t>GRUPO SIXMA-AMUR, SRL</t>
  </si>
  <si>
    <t>B1500000105</t>
  </si>
  <si>
    <t>PAGO ADQUISICION DE PORCELANATO, PARA SER UTILIZADOS EN LA COLOCACION DE PIZOS DEL 2DO. NIVEL DEL EDIFICIO DE INGENIA DE LA DIGEV</t>
  </si>
  <si>
    <t>B1500000035</t>
  </si>
  <si>
    <t>PAGO SERICIO DE LICENCIA INFORMATICA, PARA LA IMPLEMENTACION DE UN SISTEMA DE GESTION ADMINISTRATIVA EN ESTA DIGEV</t>
  </si>
  <si>
    <t>PZU CONSULTING, SRL</t>
  </si>
  <si>
    <t>B1500000008</t>
  </si>
  <si>
    <t>PAGO COMPRA DE MATERIALES GASTBLES, PARA EXISTENCIA EN EL ALMACEN DE ESTA DIGEV</t>
  </si>
  <si>
    <t>CRISCEL ULLOA DISTRIBUITIONS, SRL</t>
  </si>
  <si>
    <t>B1500000104</t>
  </si>
  <si>
    <t>PAGO COMPRA DE CERAMICA Y MATERIALES, PARA SER UTILIZADOS EN LA COLOCACION DEL 2DO.NIVEL DE INGENIERIA DE ESTA DIGEV</t>
  </si>
  <si>
    <t>B1500000107</t>
  </si>
  <si>
    <t>PAGO MATERIALES DE PLOMERIA, PARA SER UTILIZADOS EN EL 2DO.NIVEL DE INGENIERIA DE ESTA DIGEV</t>
  </si>
  <si>
    <t>B1500041228</t>
  </si>
  <si>
    <t>PAGO COMPRA TICKETS DE COMBUSTIBLE CORRESPONDIENTE AL MES DE DICIEMBRE 2022</t>
  </si>
  <si>
    <t>SIGMA PETROLEUM CORP, SRL.</t>
  </si>
  <si>
    <t>B1500117433</t>
  </si>
  <si>
    <t>PAGO ADQUISICION DE PRODUCTOS FARMACEUTICOS, PARA SER DISTRIBUIDOS EN LOS DIFERENTES DISPENSARIOS MEDICOS DE LAS ESCS,VOCS,</t>
  </si>
  <si>
    <t>LOS HIDALGOS S.A.S</t>
  </si>
  <si>
    <t>B15000000204</t>
  </si>
  <si>
    <t>B1500000144</t>
  </si>
  <si>
    <t>PAGO ADQUISICION DE ADORNO NAVIDEÑOS, PARA SER UTILIZADOS EN LAS DECORACIONES NAVIDEÑAS DE LAS ESCS. VOCS. DE LA CIENEGA Y CASTILLOS DE LA VISCTORIA.</t>
  </si>
  <si>
    <t>B1500000074</t>
  </si>
  <si>
    <t>PAGO COMPRA DE ALIMENTOS Y BEBIDAS, PARA SER UTILIZADOS EN LOS CIERRE DE LOS TALLERES DE REPOSTERIA, COCINA, HOTELERIA Y TURISMO Y BAR DE LAS DIFERENTES ESCUELAS DE LAS FF.AA Y P.N</t>
  </si>
  <si>
    <t>DIMOS DOMINICANA, SRL</t>
  </si>
  <si>
    <t>B1500000082</t>
  </si>
  <si>
    <t>PAGO ADQUISICION DE UNIFORME, PARA EXISTENCIA EN EL ALMACEN DE PROPIEDAD DE ESTA DIRECCION GENERAL DE LAS ESCUELAS VOCACIONALES</t>
  </si>
  <si>
    <t>30/12/2022        30/12/2022 30/12/2022</t>
  </si>
  <si>
    <t>25/11/2022       05/12/2022        13/12/2022</t>
  </si>
  <si>
    <t xml:space="preserve">B1500041150            B1500041197            B1500041251            </t>
  </si>
  <si>
    <t>PAGO COMBUSTIBLE (GASOIL OPTIMO), CORRESPONDIENTE AL MES DE DICIEMBRE</t>
  </si>
  <si>
    <t>SIGMA PETROLEUM</t>
  </si>
  <si>
    <t>B1500000220</t>
  </si>
  <si>
    <t>PAGO SERVICIO DE FUMIGACION DE LAS DIF. ESCUELAS VOCACIONALES DE LAS FUERZAS ARMADAS Y DE LA POLICIA NACIONAL, CORRESPONDIENTE A LOS MESES DE NOVIEMBRE Y DICIEMBRE DEL 2022</t>
  </si>
  <si>
    <t>MULTIGESTION CORPORATIVA T&amp;S, SRL</t>
  </si>
  <si>
    <t>B1500000149</t>
  </si>
  <si>
    <t>PAGO DE ADQUISCION DE PRODUCTOS DE PAPEL T MATERIALES PARA LIMPIEZA,PARA EXISTENCIA EN EL ALMACEN</t>
  </si>
  <si>
    <t>PRODUCTTOS INDUTRIALES JDSA</t>
  </si>
  <si>
    <t>B1500001932</t>
  </si>
  <si>
    <t>PAGO COMPRA DE TICKETS DE COMBUSTIBLE (GASOLINA).</t>
  </si>
  <si>
    <t>GULFSTREAM PETROLEUM DOMINICANAS DE RL</t>
  </si>
  <si>
    <t>B1500000023</t>
  </si>
  <si>
    <t>PAGO SERVICIO DE FUMIGACION DE LAS ESCUELAS VOCACIONALES DE LAS FUERZAS ARMADAS Y DE LA POLICIA NACIONAL</t>
  </si>
  <si>
    <t>BUGSY S A</t>
  </si>
  <si>
    <t xml:space="preserve">B1500000151         </t>
  </si>
  <si>
    <t>ADQUISICION DE PINTURAS, PARA SER USADAS EN EL MANTENIMMIENTO Y EMBELLECIMIENTO DE LAS ESC. VOCS DE LA ROMANA, LA VEGA Y SANTO DOMINIGO</t>
  </si>
  <si>
    <t>FERRECENTRO LISSETTE, SRL</t>
  </si>
  <si>
    <t>1,168,,436.00</t>
  </si>
  <si>
    <t>B1500000674</t>
  </si>
  <si>
    <t>PAGO SERVICIO DE ALQUILERES PARA SER UTILIZADOS EN LA GRADUACION DE LAS ESCUELAS VOCACIONALES DE SANTO DOMINGO ESTE Y LA CIENEGA</t>
  </si>
  <si>
    <t>M&amp;N, FIESTA Y DECORACION, SRL</t>
  </si>
  <si>
    <t>B1500000150</t>
  </si>
  <si>
    <t>PAGO ADQUISICION DE MATERIALES Y EQUIPOS FERRETEROS, PARA SER UTILIZADOS EN EL DEPARTAMENTO DE INGENIERIA Y PRODUCCION</t>
  </si>
  <si>
    <t>B1500000072</t>
  </si>
  <si>
    <t>PAGO DE MATERIALES, PARA EXISTENCIA EN EL ALMACEN DE ESTA DIGEV.</t>
  </si>
  <si>
    <t>B1500000073</t>
  </si>
  <si>
    <t>PAGO MATERIALES GASTABLES PARA SER DISTRIBUIDOS EN LOS DIFERENTES SECTORES INTERVENIDOS DENTRO DEL PLAN DOMINICANA DIGNA</t>
  </si>
  <si>
    <t>PAGO SERVICIO DE LICENCIA INFORMATICA, PARA LA IMPLEMENTACION DE UN SISTEMA DE GESTION ADMINISTRATIVA EN ESTA DIGEV.</t>
  </si>
  <si>
    <t>B1500001409</t>
  </si>
  <si>
    <t>PAGO ADQUISICION DE EQUIPOS INFORMATICOS Y ACCESORIOS, PARA SER UTILIZADOS EN LA EMISORA DE ESTA DIGEV. Y EN REPARACIONES DE EQUIPOS DE LA INSPÈCTORIA MILITAR DE ESTA DIRECCION.</t>
  </si>
  <si>
    <t>RAMIREZ &amp; MOJICA ENVOY PACK COURIER EXPRESS, SRL.</t>
  </si>
  <si>
    <t>B1500000161</t>
  </si>
  <si>
    <t>PAGO 6TA. CUBICACION Y ADENDA 1, CONSTRUCCION ESCUELA VOCACIONAL DE PEDERNALES</t>
  </si>
  <si>
    <t>QAZ CONSTRUCTORA, SRL</t>
  </si>
  <si>
    <t>B1500007214</t>
  </si>
  <si>
    <t xml:space="preserve">PAGO DEL 10% DE LA CUOTA PRESUPUESTARIA DEL SERVICIO DE PUBLICIDAD DE LAS ESCUELAS VOCACIONALES </t>
  </si>
  <si>
    <t>CORPORACION ESTATAL DE RADIO Y TELEVISION (CERTV)</t>
  </si>
  <si>
    <t>B1500000207</t>
  </si>
  <si>
    <t>PAGO SERVICIO DE CONFECCIONES DE BANNERS, QUE FUERON UTILIZADAS EN LA GRADUACION DE LOS ESTUDIANTES DE LOS DIF. SECTORES INTERVENIDOS POR EL PROGRAMA DOMINICANA DIGNA .</t>
  </si>
  <si>
    <t>ON TIME GRAFICS, EIRL</t>
  </si>
  <si>
    <t>725,000.00</t>
  </si>
  <si>
    <t>B1500003776</t>
  </si>
  <si>
    <t>PAGO COMPRA DE TICKETS DE COMBUSTIBLE (GASOLINA), DEL PLAN DOMINICANA DIGNA.</t>
  </si>
  <si>
    <t>LUVITER COMERCIAL,SRL</t>
  </si>
  <si>
    <t>B1500000148</t>
  </si>
  <si>
    <t>PAGO DE ADQUISICION DE FARDOS DE AGUA Y PRODUCTOS ALIMENTECIOS, PARA SER UTILIZADOS EN LOS CURSOS DE CONDUCCION BANDEJA PERSONALIZADA Y OTROS TALLERES, INTERVENIDOS POR EL PROGRAMA DOMINICANA DIGNA</t>
  </si>
  <si>
    <t>MINERVA BOITEL GARCIA</t>
  </si>
  <si>
    <t xml:space="preserve">B1500045893 </t>
  </si>
  <si>
    <t>PAGO SERVICIO DE INTERNET.</t>
  </si>
  <si>
    <t xml:space="preserve">ALTICE DOMINICANA,SA </t>
  </si>
  <si>
    <t>B1500000092</t>
  </si>
  <si>
    <t>PAGO POR ADQUISICION DE YARDAS DE TELA FIELTRO, PARA SER UTILIZADAS EN LA PRACTICAS DEL TALLER DE CORTE Y CONFECCIONES DE ESTA DIGEV</t>
  </si>
  <si>
    <t>COMPAÑÍA DE IMPORTACIONES COIMPWIWE,SRL</t>
  </si>
  <si>
    <t xml:space="preserve">B1500000223                      </t>
  </si>
  <si>
    <t>PAGO DE ALQUILER DE AUDIOVISUALES, PARA SER UTILIZADAS EN EL ACTO DE GRADUACION DE 5000 ESTUDIANTES, DEL PROGRAMA DOMINICANA DIGNA</t>
  </si>
  <si>
    <t>SOUND DISCO FR,EIRL</t>
  </si>
  <si>
    <t>B1500000169</t>
  </si>
  <si>
    <t>PAGO DE COMPRA DE ALIMENTOS Y BEBIDAS, PARA SER UTILIZADAS EN LAS PRACTICAS DE LOS CURSOS DE RESPOTERIA Y COCINA QUE SE IMPARTEN EN LOS DIF. SECTORES DEL PROGRAMA DOMMINICANA DIGNA</t>
  </si>
  <si>
    <t>BIODEGRADABLES CRISGER, SRL</t>
  </si>
  <si>
    <t>B1500000264</t>
  </si>
  <si>
    <t>PAGO POR ADQUISICION DE ARTICULOS VARIOS, PARA SER UTILIZADOS EN PRACTICAS DE LOS TALLERES DE MAQUILLAJE DE LOS SECORES DEL PROGRAMA DIGNA Y ESTA DIGEV.</t>
  </si>
  <si>
    <t>SUPLIDORES HERSARAHALEX, SRL</t>
  </si>
  <si>
    <t>29,972.00</t>
  </si>
  <si>
    <t>B1500001835</t>
  </si>
  <si>
    <t>PAGO ALQUILER DE MAQUINA COPIADORAS IMPRESORA, UTILIZADAS EN TRABAJOS DE LA SUB- DIRECCION DE PRESUPUESTO,DPTO. DE CORRESPONDENCIA,UNIDAD DE AUD.(UAI), Y TALLER DE ARTES GRAFICA.</t>
  </si>
  <si>
    <t>SYNTES,SRL.</t>
  </si>
  <si>
    <t>B1500000137</t>
  </si>
  <si>
    <t>BASA MED EIRL</t>
  </si>
  <si>
    <t>B1500117430</t>
  </si>
  <si>
    <t>B1500000280</t>
  </si>
  <si>
    <t>PAGO ADQUISICION DE MATERIALES DE LIMPIEZA, PARA SER DISTRIBUIDO EN LLOS DIFERENTES SECTORES QUE SON INTERVENIDOS DENTRO DEL PROGRAMA DOMINICANA DIGNA</t>
  </si>
  <si>
    <t>B1500000068</t>
  </si>
  <si>
    <t>PAGO ADQUISICION DE MATERIALES, PARA SER UTILIZADDOS EN LAS PRACTICAS DEL TALLER DE ARTES GRAFICAS DE ESTA DIGGEV.</t>
  </si>
  <si>
    <t>B1500000101</t>
  </si>
  <si>
    <t>PAGOS ADQUISICION DE MESAS Y SILLAS PLATICAS, PARA SER UTILIZADAS EN EL TALLER DE HOTELERIA Y TURISMO DE LA ESCUELA VOCACIONAL DE SANTO DOMINGO ESTE</t>
  </si>
  <si>
    <t>DISTRIBUIDORA RENO SRL</t>
  </si>
  <si>
    <t>PAGO SERVICIO DE FUMIGACION DE LAS ESCUELAS VOCACIONALES DE LA ZONA SUR,  CORRESPONDIENTE AL MES DE NOVIEMBRE Y DICIEMBRE 2022</t>
  </si>
  <si>
    <t>FUMIGADORAS PAREDES SRL</t>
  </si>
  <si>
    <t>B1500000063</t>
  </si>
  <si>
    <t>PAGO ADQUISICION DE EQUIPOS INFORMATICOS Y ACCESORIOS, PARA SER UTILIZADOS EN LA EMISORA DE ESTA DIGEV. Y EN REPARACIONES DE EQUIPOS DE LA INSÈCTORIA MILITAR DE ESTA DIRECCION.</t>
  </si>
  <si>
    <t>IMPORTADORA GLOBAL PP, SRL</t>
  </si>
  <si>
    <t>B1500000572</t>
  </si>
  <si>
    <t>PAGO ADQUISICION DE OFRENDA FLORAL TRICOLOR, PARA L ACONMEMORACION DEL 178 ANIVERSARIO DEL EJERCITO DE LA REPUBLICA DOMINICANA</t>
  </si>
  <si>
    <t>FLORISTERIA CALIZ FLOR, EIRL</t>
  </si>
  <si>
    <t>B1500000152</t>
  </si>
  <si>
    <t>PAGO ADQUISICION DE MATERIALES FERRETEROS</t>
  </si>
  <si>
    <t>B1500000478</t>
  </si>
  <si>
    <t>PAGO SERVICIO DE CAPACITCION EN DISEÑO GRAFICO, EL CUAL SERA IMPARTIDO A LA A/M LEIDY F. MINAYA ORTIZ Y LA E/C SCARLEN Y. GUILLEN VALDEZ, PARA QUE LAS MISMAS TENGAN UN MEJOR DESEMPEÑO DE LAS FUNCIONES QUE REALIZAN</t>
  </si>
  <si>
    <t>CENTRO  DE TECNOLOGIA UVERSAL, SRL.</t>
  </si>
  <si>
    <t>PAGO ADQUISICION DE PAPEL LABEL, PARA SER UTILIZADOS EN LA SUB-DIRECCION DE RELACIONES PUBLICA</t>
  </si>
  <si>
    <t>39,046,.20</t>
  </si>
  <si>
    <t>B1500000296</t>
  </si>
  <si>
    <t>B1500000668</t>
  </si>
  <si>
    <t xml:space="preserve">PAGO SOLICITUD DE ALQUILERES, PARA MONTAJE DE ACTO DE GRADUACION DE LOS ESTUDIANTES PERTENECIENTES A LAS ESC. </t>
  </si>
  <si>
    <t>B1500001252</t>
  </si>
  <si>
    <t>PAGO ADQUISICION DE COLCHONES Y CUBRE COLCHONES PARA SER UTILIZADOS EN EL CUARTEL DE ALISTADOS DE ESTA DIGEV</t>
  </si>
  <si>
    <t>SUPLIDORES DIVERSOS SRL</t>
  </si>
  <si>
    <t>B1500000210</t>
  </si>
  <si>
    <t>PAGO SERVICIO DE CONFECCIONES VARIAS PARA SER UTILIZADAS EN EL ACTO DE GRADUACION DE LA ESCUELA VOCACIONAL SANTO DOMINGO ESTE.</t>
  </si>
  <si>
    <t>B1500017117</t>
  </si>
  <si>
    <t>PAGO COMPRA DE GAS LICUADO DE PETROLEO (GLP), PARA SER DISTRIBUIDO EN LAS  DIF. ESCUELAS VOCACIONALES</t>
  </si>
  <si>
    <t>PROPANO Y DERIVADOS, SA</t>
  </si>
  <si>
    <t xml:space="preserve">B1500339276              B1500340718      B1500340807           B1500341076        B1500341286                B1500341577        B1500342432         B1500342458        B1500342623      B1500342953        B1500343114        B1500343226       </t>
  </si>
  <si>
    <t>PAGO ENERGIA ELECTRICA.</t>
  </si>
  <si>
    <t>EDESUR DOMINICANA, S.A.</t>
  </si>
  <si>
    <t>92,866.00.00</t>
  </si>
  <si>
    <t>B1500000066</t>
  </si>
  <si>
    <t>PAGO ADQUISICION DE MOBILIARIOS, PARA SER UTILIZADOS EN LA SUB-DIRECCIONN DE RELACIONES PUBLICAS DE ESTA DIGEV.</t>
  </si>
  <si>
    <t>B1500000195</t>
  </si>
  <si>
    <t>PAGO POR SERVICIO DE DE LIMPIEZA DE POZOS FILTRANTES Y SEPTICOS DE LA ESCUELA VOCACIONAL DEL VALVERDE MAO</t>
  </si>
  <si>
    <t>CONSTRUCTORA NOVO TORIBIO &amp; ASOCIADOS SRL</t>
  </si>
  <si>
    <t>B1500189237</t>
  </si>
  <si>
    <t>PAGO TELOFONIA FIJA E INTERNET  CORRESPODIENTE NOVIEMBRE.</t>
  </si>
  <si>
    <t>COMPAÑÍA DOMINICANA DE TELEFONOS C POR A</t>
  </si>
  <si>
    <t>B1500001862</t>
  </si>
  <si>
    <t>B1500001861</t>
  </si>
  <si>
    <t>PAGO ALQUILER DE MAQUINA COPIADORAS IMPRESORA, UTILIZADAS EN LA DIRECCION DE LAS ESCUELAS VOCACIONES.</t>
  </si>
  <si>
    <t>B1500045893</t>
  </si>
  <si>
    <t>PAGO SERVICIO INTERNET DE LAS ESCUELAS VOCACIONALES, NOV. 2022</t>
  </si>
  <si>
    <t>B1500000894</t>
  </si>
  <si>
    <t>PAGO ADQUISICION DE NEUMATICOS</t>
  </si>
  <si>
    <t>COMPAÑÍA IMPORTADORA K&amp;G S.A</t>
  </si>
  <si>
    <t>B1500000660</t>
  </si>
  <si>
    <t>PAGO  SERVICIO DE ALQUILERES</t>
  </si>
  <si>
    <t xml:space="preserve">B1500000165       </t>
  </si>
  <si>
    <t>PAGO AQUISICION DE ALIMENTOS Y BEBIDAS PARA ESTA DIGEV.</t>
  </si>
  <si>
    <t>COMELCIAL COALCA, SRL</t>
  </si>
  <si>
    <t>B1500038718</t>
  </si>
  <si>
    <t>PAGO SERVICIO SEGURO DE VIDA COLECTIVO CORRESP. DICIEMBRE 2022</t>
  </si>
  <si>
    <t>SEGUROS RESERVAS, SA</t>
  </si>
  <si>
    <t>B1500000119</t>
  </si>
  <si>
    <t>PAGO DE COMPRA DE MATERIALES ELECTRICO</t>
  </si>
  <si>
    <t>ALV COMERCIAL</t>
  </si>
  <si>
    <t>B1500000128</t>
  </si>
  <si>
    <t>PAGO DE AQUISICION DE BATERIAS PARA SER UTILIZADAS EN LA PLANTA ELECTRICA DEL TALLER CNC, Y EN EL TOYOTA COROLLA PERTENECIENTE AL DPTO. DE TRANSPORTACION DE ESTA DIGEV.</t>
  </si>
  <si>
    <t>AUTO REPUESTOS INTER-PARTES,SRL</t>
  </si>
  <si>
    <t>724,000.00</t>
  </si>
  <si>
    <t xml:space="preserve">B1500003777                    </t>
  </si>
  <si>
    <t>PAGO COMPRA DE TICKETS DE COMBUSTIBLE GASOLINA</t>
  </si>
  <si>
    <t>842,233.77</t>
  </si>
  <si>
    <t xml:space="preserve">B1500000003   </t>
  </si>
  <si>
    <t>PAGO 2DA. CUBICACION Y FINAL DE COCINA Y COMEDOR EN EL PRIMER NIVEL DE LA NAVE 7 DE ESTA DIGEV.</t>
  </si>
  <si>
    <t>DEYDI MAGNOLIA  BATISTA FIGUEREO DE DE LOS SANTOS</t>
  </si>
  <si>
    <t>18/11/2022 18/11/2022    18/11/2022   19/11/2022               19/11/2022                 19/11/2022  24/11/2022</t>
  </si>
  <si>
    <t>B1500240032                       B1500240486          B1500240627  B1500241664  B1500242004 B1500242082   B1500243118</t>
  </si>
  <si>
    <t>PAGO ENERGIA ELECTRICA</t>
  </si>
  <si>
    <t>EMPRESA DISTRIBUIDORA DE ELECTRICIDAD DEL ESTE SA.</t>
  </si>
  <si>
    <t>ESTADO (COMPLETO, PENDIENTE Y ATRASADO</t>
  </si>
  <si>
    <t xml:space="preserve">MONTO PENDIENTE </t>
  </si>
  <si>
    <t>MONTO PAGADO A LA FECHA</t>
  </si>
  <si>
    <t>FECHA FIN DE FACTURA</t>
  </si>
  <si>
    <t>MONTO FACTURADO</t>
  </si>
  <si>
    <t xml:space="preserve">FECHA DE FACTURA </t>
  </si>
  <si>
    <t xml:space="preserve">NCF FACTURA </t>
  </si>
  <si>
    <t xml:space="preserve">CONCEPTO </t>
  </si>
  <si>
    <t>PROVEEDOR</t>
  </si>
  <si>
    <t>DICIEMBRE</t>
  </si>
  <si>
    <t>En RD$</t>
  </si>
  <si>
    <t>Pagos a Proveedores</t>
  </si>
  <si>
    <t>Año 2022</t>
  </si>
  <si>
    <t>Dirección General de las Escuelas Vocacionales de las FF.AA. y la P.N.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</si>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</sst>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1" fillId="2" borderId="1" xfId="1" applyNumberFormat="1" applyFont="1" applyFill="1" applyBorder="1" applyAlignment="1">
      <alignment horizontal="center" vertical="center"/>
    </xf>
    <xf numFmtId="39" fontId="1" fillId="2" borderId="1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14" fontId="1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left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" fontId="5" fillId="2" borderId="2" xfId="0" applyNumberFormat="1" applyFont="1" applyFill="1" applyBorder="1" applyAlignment="1">
      <alignment vertical="center"/>
    </xf>
    <xf numFmtId="17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288472</xdr:colOff>
      <xdr:row>1</xdr:row>
      <xdr:rowOff>126546</xdr:rowOff>
    </xdr:from>
    <xdr:ext cx="1273627" cy="1072696"/>
    <xdr:pic>
      <xdr:nvPicPr>
        <xdr:cNvPr id="2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4472" y="317046"/>
          <a:ext cx="1273627" cy="1072696"/>
        </a:xfrm>
        <a:prstGeom prst="rect">
          <a:avLst/>
        </a:prstGeom>
      </xdr:spPr>
    </xdr:pic>
    <xdr:clientData/>
  </xdr:oneCellAnchor>
  <xdr:oneCellAnchor>
    <xdr:from>
      <xdr:col>0</xdr:col>
      <xdr:colOff>590550</xdr:colOff>
      <xdr:row>1</xdr:row>
      <xdr:rowOff>33646</xdr:rowOff>
    </xdr:from>
    <xdr:ext cx="1803399" cy="1248147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224146"/>
          <a:ext cx="1803399" cy="1248147"/>
        </a:xfrm>
        <a:prstGeom prst="rect">
          <a:avLst/>
        </a:prstGeom>
      </xdr:spPr>
    </xdr:pic>
    <xdr:clientData/>
  </xdr:oneCellAnchor>
  <xdr:oneCellAnchor>
    <xdr:from>
      <xdr:col>1</xdr:col>
      <xdr:colOff>1936750</xdr:colOff>
      <xdr:row>95</xdr:row>
      <xdr:rowOff>95250</xdr:rowOff>
    </xdr:from>
    <xdr:ext cx="9262110" cy="594360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175" y="18192750"/>
          <a:ext cx="926211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95"/>
  <sheetViews>
    <sheetView tabSelected="1" zoomScaleNormal="100" workbookViewId="0">
      <selection activeCell="A8" sqref="A8:I8"/>
    </sheetView>
  </sheetViews>
  <sheetFormatPr baseColWidth="10" defaultRowHeight="15" x14ac:dyDescent="0.25"/>
  <cols>
    <col min="1" max="1" width="27" style="5" customWidth="1"/>
    <col min="2" max="2" width="54.5703125" style="2" customWidth="1"/>
    <col min="3" max="3" width="19.140625" style="2" customWidth="1"/>
    <col min="4" max="4" width="19.85546875" style="2" bestFit="1" customWidth="1"/>
    <col min="5" max="5" width="19.7109375" style="2" bestFit="1" customWidth="1"/>
    <col min="6" max="6" width="21.85546875" style="4" bestFit="1" customWidth="1"/>
    <col min="7" max="7" width="27.28515625" style="3" bestFit="1" customWidth="1"/>
    <col min="8" max="8" width="19" style="2" bestFit="1" customWidth="1"/>
    <col min="9" max="9" width="42.42578125" style="2" bestFit="1" customWidth="1"/>
    <col min="10" max="10" width="42.42578125" style="1" bestFit="1" customWidth="1"/>
    <col min="11" max="16384" width="11.42578125" style="1"/>
  </cols>
  <sheetData>
    <row r="1" spans="1:19" x14ac:dyDescent="0.25">
      <c r="A1" s="43"/>
      <c r="B1" s="41"/>
      <c r="C1" s="41"/>
      <c r="D1" s="41"/>
      <c r="E1" s="41"/>
      <c r="F1" s="41"/>
      <c r="G1" s="42"/>
      <c r="H1" s="41"/>
      <c r="I1" s="41"/>
      <c r="J1" s="40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5">
      <c r="A2" s="43"/>
      <c r="B2" s="41"/>
      <c r="C2" s="41"/>
      <c r="D2" s="41"/>
      <c r="E2" s="41"/>
      <c r="F2" s="41"/>
      <c r="G2" s="42"/>
      <c r="H2" s="41"/>
      <c r="I2" s="41"/>
      <c r="J2" s="40"/>
      <c r="K2" s="21"/>
      <c r="L2" s="21"/>
      <c r="M2" s="21"/>
      <c r="N2" s="21"/>
      <c r="O2" s="21"/>
      <c r="P2" s="21"/>
      <c r="Q2" s="21"/>
      <c r="R2" s="21"/>
      <c r="S2" s="21"/>
    </row>
    <row r="3" spans="1:19" ht="28.5" x14ac:dyDescent="0.25">
      <c r="A3" s="39" t="s">
        <v>239</v>
      </c>
      <c r="B3" s="39"/>
      <c r="C3" s="39"/>
      <c r="D3" s="39"/>
      <c r="E3" s="39"/>
      <c r="F3" s="39"/>
      <c r="G3" s="39"/>
      <c r="H3" s="39"/>
      <c r="I3" s="39"/>
      <c r="J3" s="38"/>
      <c r="K3" s="37"/>
      <c r="L3" s="37"/>
      <c r="M3" s="37"/>
      <c r="N3" s="21"/>
      <c r="O3" s="21"/>
      <c r="P3" s="21"/>
      <c r="Q3" s="21"/>
      <c r="R3" s="21"/>
      <c r="S3" s="21"/>
    </row>
    <row r="4" spans="1:19" ht="21" x14ac:dyDescent="0.25">
      <c r="A4" s="36" t="s">
        <v>238</v>
      </c>
      <c r="B4" s="36"/>
      <c r="C4" s="36"/>
      <c r="D4" s="36"/>
      <c r="E4" s="36"/>
      <c r="F4" s="36"/>
      <c r="G4" s="36"/>
      <c r="H4" s="36"/>
      <c r="I4" s="36"/>
      <c r="J4" s="35"/>
      <c r="K4" s="35"/>
      <c r="L4" s="35"/>
      <c r="M4" s="35"/>
      <c r="N4" s="21"/>
      <c r="O4" s="21"/>
      <c r="P4" s="21"/>
      <c r="Q4" s="21"/>
      <c r="R4" s="21"/>
      <c r="S4" s="21"/>
    </row>
    <row r="5" spans="1:19" ht="15.75" x14ac:dyDescent="0.25">
      <c r="A5" s="34" t="s">
        <v>237</v>
      </c>
      <c r="B5" s="34"/>
      <c r="C5" s="34"/>
      <c r="D5" s="34"/>
      <c r="E5" s="34"/>
      <c r="F5" s="34"/>
      <c r="G5" s="34"/>
      <c r="H5" s="34"/>
      <c r="I5" s="34"/>
      <c r="J5" s="33"/>
      <c r="K5" s="33"/>
      <c r="L5" s="33"/>
      <c r="M5" s="33"/>
      <c r="N5" s="21"/>
      <c r="O5" s="21"/>
      <c r="P5" s="21"/>
      <c r="Q5" s="21"/>
      <c r="R5" s="21"/>
      <c r="S5" s="21"/>
    </row>
    <row r="6" spans="1:19" ht="15.75" x14ac:dyDescent="0.25">
      <c r="A6" s="32" t="s">
        <v>236</v>
      </c>
      <c r="B6" s="32"/>
      <c r="C6" s="32"/>
      <c r="D6" s="32"/>
      <c r="E6" s="32"/>
      <c r="F6" s="32"/>
      <c r="G6" s="32"/>
      <c r="H6" s="32"/>
      <c r="I6" s="32"/>
      <c r="J6" s="31"/>
      <c r="K6" s="31"/>
      <c r="L6" s="31"/>
      <c r="M6" s="31"/>
      <c r="N6" s="21"/>
      <c r="O6" s="21"/>
      <c r="P6" s="21"/>
      <c r="Q6" s="21"/>
      <c r="R6" s="21"/>
      <c r="S6" s="21"/>
    </row>
    <row r="7" spans="1:19" ht="15.75" x14ac:dyDescent="0.25">
      <c r="A7" s="32" t="s">
        <v>235</v>
      </c>
      <c r="B7" s="32"/>
      <c r="C7" s="32"/>
      <c r="D7" s="32"/>
      <c r="E7" s="32"/>
      <c r="F7" s="32"/>
      <c r="G7" s="32"/>
      <c r="H7" s="32"/>
      <c r="I7" s="32"/>
      <c r="J7" s="31"/>
      <c r="K7" s="31"/>
      <c r="L7" s="31"/>
      <c r="M7" s="31"/>
      <c r="N7" s="21"/>
      <c r="O7" s="21"/>
      <c r="P7" s="21"/>
      <c r="Q7" s="21"/>
      <c r="R7" s="21"/>
      <c r="S7" s="21"/>
    </row>
    <row r="8" spans="1:19" ht="26.25" x14ac:dyDescent="0.25">
      <c r="A8" s="30" t="s">
        <v>234</v>
      </c>
      <c r="B8" s="30"/>
      <c r="C8" s="30"/>
      <c r="D8" s="30"/>
      <c r="E8" s="30"/>
      <c r="F8" s="30"/>
      <c r="G8" s="30"/>
      <c r="H8" s="30"/>
      <c r="I8" s="30"/>
      <c r="J8" s="29"/>
      <c r="K8" s="21"/>
      <c r="L8" s="21"/>
      <c r="M8" s="21"/>
      <c r="N8" s="21"/>
      <c r="O8" s="21"/>
      <c r="P8" s="21"/>
      <c r="Q8" s="21"/>
      <c r="R8" s="21"/>
      <c r="S8" s="21"/>
    </row>
    <row r="9" spans="1:19" s="24" customFormat="1" x14ac:dyDescent="0.25">
      <c r="A9" s="28" t="s">
        <v>233</v>
      </c>
      <c r="B9" s="26" t="s">
        <v>232</v>
      </c>
      <c r="C9" s="26" t="s">
        <v>231</v>
      </c>
      <c r="D9" s="26" t="s">
        <v>230</v>
      </c>
      <c r="E9" s="26" t="s">
        <v>229</v>
      </c>
      <c r="F9" s="26" t="s">
        <v>228</v>
      </c>
      <c r="G9" s="27" t="s">
        <v>227</v>
      </c>
      <c r="H9" s="26" t="s">
        <v>226</v>
      </c>
      <c r="I9" s="26" t="s">
        <v>225</v>
      </c>
      <c r="J9" s="25"/>
      <c r="K9" s="25"/>
      <c r="L9" s="25"/>
      <c r="M9" s="25"/>
      <c r="N9" s="25"/>
      <c r="O9" s="25"/>
      <c r="P9" s="25"/>
      <c r="Q9" s="25"/>
      <c r="R9" s="25"/>
    </row>
    <row r="10" spans="1:19" s="21" customFormat="1" ht="105" x14ac:dyDescent="0.25">
      <c r="A10" s="13" t="s">
        <v>224</v>
      </c>
      <c r="B10" s="13" t="s">
        <v>223</v>
      </c>
      <c r="C10" s="12" t="s">
        <v>222</v>
      </c>
      <c r="D10" s="12" t="s">
        <v>221</v>
      </c>
      <c r="E10" s="10">
        <v>1026323.89</v>
      </c>
      <c r="F10" s="11">
        <v>44911</v>
      </c>
      <c r="G10" s="10">
        <f>+E10</f>
        <v>1026323.89</v>
      </c>
      <c r="H10" s="9">
        <v>0</v>
      </c>
      <c r="I10" s="8" t="s">
        <v>3</v>
      </c>
    </row>
    <row r="11" spans="1:19" s="21" customFormat="1" ht="30" x14ac:dyDescent="0.25">
      <c r="A11" s="13" t="s">
        <v>220</v>
      </c>
      <c r="B11" s="13" t="s">
        <v>219</v>
      </c>
      <c r="C11" s="12" t="s">
        <v>218</v>
      </c>
      <c r="D11" s="15">
        <v>44785</v>
      </c>
      <c r="E11" s="10" t="s">
        <v>217</v>
      </c>
      <c r="F11" s="11">
        <v>44911</v>
      </c>
      <c r="G11" s="10" t="str">
        <f>+E11</f>
        <v>842,233.77</v>
      </c>
      <c r="H11" s="9">
        <v>0</v>
      </c>
      <c r="I11" s="8" t="s">
        <v>3</v>
      </c>
    </row>
    <row r="12" spans="1:19" s="21" customFormat="1" x14ac:dyDescent="0.25">
      <c r="A12" s="13" t="s">
        <v>121</v>
      </c>
      <c r="B12" s="13" t="s">
        <v>216</v>
      </c>
      <c r="C12" s="12" t="s">
        <v>215</v>
      </c>
      <c r="D12" s="11">
        <v>44896</v>
      </c>
      <c r="E12" s="10" t="s">
        <v>214</v>
      </c>
      <c r="F12" s="11">
        <v>44911</v>
      </c>
      <c r="G12" s="10" t="str">
        <f>+E12</f>
        <v>724,000.00</v>
      </c>
      <c r="H12" s="9">
        <v>0</v>
      </c>
      <c r="I12" s="8" t="s">
        <v>3</v>
      </c>
    </row>
    <row r="13" spans="1:19" s="21" customFormat="1" ht="60" x14ac:dyDescent="0.25">
      <c r="A13" s="13" t="s">
        <v>213</v>
      </c>
      <c r="B13" s="13" t="s">
        <v>212</v>
      </c>
      <c r="C13" s="12" t="s">
        <v>211</v>
      </c>
      <c r="D13" s="11">
        <v>44881</v>
      </c>
      <c r="E13" s="10">
        <v>24839</v>
      </c>
      <c r="F13" s="11">
        <v>44911</v>
      </c>
      <c r="G13" s="10">
        <v>24839</v>
      </c>
      <c r="H13" s="9">
        <v>0</v>
      </c>
      <c r="I13" s="8" t="s">
        <v>3</v>
      </c>
    </row>
    <row r="14" spans="1:19" s="21" customFormat="1" x14ac:dyDescent="0.25">
      <c r="A14" s="13" t="s">
        <v>210</v>
      </c>
      <c r="B14" s="13" t="s">
        <v>209</v>
      </c>
      <c r="C14" s="12" t="s">
        <v>208</v>
      </c>
      <c r="D14" s="11">
        <v>44889</v>
      </c>
      <c r="E14" s="10">
        <v>307854.92</v>
      </c>
      <c r="F14" s="11">
        <v>44912</v>
      </c>
      <c r="G14" s="10">
        <f>+E14</f>
        <v>307854.92</v>
      </c>
      <c r="H14" s="9">
        <v>0</v>
      </c>
      <c r="I14" s="8" t="s">
        <v>3</v>
      </c>
    </row>
    <row r="15" spans="1:19" s="21" customFormat="1" ht="30" x14ac:dyDescent="0.25">
      <c r="A15" s="13" t="s">
        <v>207</v>
      </c>
      <c r="B15" s="13" t="s">
        <v>206</v>
      </c>
      <c r="C15" s="12" t="s">
        <v>205</v>
      </c>
      <c r="D15" s="11">
        <v>44890</v>
      </c>
      <c r="E15" s="10">
        <v>20746.439999999999</v>
      </c>
      <c r="F15" s="11">
        <v>44912</v>
      </c>
      <c r="G15" s="10">
        <f>+E15</f>
        <v>20746.439999999999</v>
      </c>
      <c r="H15" s="9">
        <v>0</v>
      </c>
      <c r="I15" s="8" t="s">
        <v>3</v>
      </c>
    </row>
    <row r="16" spans="1:19" s="21" customFormat="1" ht="30" x14ac:dyDescent="0.25">
      <c r="A16" s="13" t="s">
        <v>204</v>
      </c>
      <c r="B16" s="13" t="s">
        <v>203</v>
      </c>
      <c r="C16" s="12" t="s">
        <v>202</v>
      </c>
      <c r="D16" s="11">
        <v>44883</v>
      </c>
      <c r="E16" s="10">
        <v>839733.2</v>
      </c>
      <c r="F16" s="11">
        <v>44912</v>
      </c>
      <c r="G16" s="10">
        <f>+E16</f>
        <v>839733.2</v>
      </c>
      <c r="H16" s="9">
        <v>0</v>
      </c>
      <c r="I16" s="8" t="s">
        <v>3</v>
      </c>
    </row>
    <row r="17" spans="1:9" s="21" customFormat="1" ht="30" x14ac:dyDescent="0.25">
      <c r="A17" s="13" t="s">
        <v>98</v>
      </c>
      <c r="B17" s="13" t="s">
        <v>201</v>
      </c>
      <c r="C17" s="14" t="s">
        <v>200</v>
      </c>
      <c r="D17" s="11">
        <v>44893</v>
      </c>
      <c r="E17" s="10">
        <v>1146954.1000000001</v>
      </c>
      <c r="F17" s="11">
        <v>44912</v>
      </c>
      <c r="G17" s="10">
        <f>+E17</f>
        <v>1146954.1000000001</v>
      </c>
      <c r="H17" s="9">
        <v>0</v>
      </c>
      <c r="I17" s="8" t="s">
        <v>3</v>
      </c>
    </row>
    <row r="18" spans="1:9" s="21" customFormat="1" ht="30" x14ac:dyDescent="0.25">
      <c r="A18" s="13" t="s">
        <v>199</v>
      </c>
      <c r="B18" s="13" t="s">
        <v>198</v>
      </c>
      <c r="C18" s="12" t="s">
        <v>197</v>
      </c>
      <c r="D18" s="11">
        <v>44883</v>
      </c>
      <c r="E18" s="10">
        <v>130311.48</v>
      </c>
      <c r="F18" s="11">
        <v>44915</v>
      </c>
      <c r="G18" s="10">
        <f>+E18</f>
        <v>130311.48</v>
      </c>
      <c r="H18" s="9">
        <v>0</v>
      </c>
      <c r="I18" s="8" t="s">
        <v>3</v>
      </c>
    </row>
    <row r="19" spans="1:9" s="21" customFormat="1" ht="30" x14ac:dyDescent="0.25">
      <c r="A19" s="13" t="s">
        <v>127</v>
      </c>
      <c r="B19" s="13" t="s">
        <v>196</v>
      </c>
      <c r="C19" s="12" t="s">
        <v>195</v>
      </c>
      <c r="D19" s="11">
        <v>44900</v>
      </c>
      <c r="E19" s="10">
        <v>30938.21</v>
      </c>
      <c r="F19" s="11">
        <v>44915</v>
      </c>
      <c r="G19" s="10">
        <f>+E19</f>
        <v>30938.21</v>
      </c>
      <c r="H19" s="9">
        <v>0</v>
      </c>
      <c r="I19" s="8" t="s">
        <v>3</v>
      </c>
    </row>
    <row r="20" spans="1:9" s="21" customFormat="1" ht="45" x14ac:dyDescent="0.25">
      <c r="A20" s="13" t="s">
        <v>143</v>
      </c>
      <c r="B20" s="13" t="s">
        <v>194</v>
      </c>
      <c r="C20" s="12" t="s">
        <v>193</v>
      </c>
      <c r="D20" s="11">
        <v>44896</v>
      </c>
      <c r="E20" s="10">
        <v>15500</v>
      </c>
      <c r="F20" s="11">
        <v>44915</v>
      </c>
      <c r="G20" s="10">
        <f>+E20</f>
        <v>15500</v>
      </c>
      <c r="H20" s="9">
        <v>0</v>
      </c>
      <c r="I20" s="8" t="s">
        <v>3</v>
      </c>
    </row>
    <row r="21" spans="1:9" s="21" customFormat="1" ht="60" x14ac:dyDescent="0.25">
      <c r="A21" s="13" t="s">
        <v>143</v>
      </c>
      <c r="B21" s="13" t="s">
        <v>142</v>
      </c>
      <c r="C21" s="12" t="s">
        <v>192</v>
      </c>
      <c r="D21" s="11">
        <v>44896</v>
      </c>
      <c r="E21" s="10">
        <v>29972</v>
      </c>
      <c r="F21" s="11">
        <v>44915</v>
      </c>
      <c r="G21" s="10">
        <f>+E21</f>
        <v>29972</v>
      </c>
      <c r="H21" s="9">
        <v>0</v>
      </c>
      <c r="I21" s="8" t="s">
        <v>3</v>
      </c>
    </row>
    <row r="22" spans="1:9" s="21" customFormat="1" ht="30" x14ac:dyDescent="0.25">
      <c r="A22" s="13" t="s">
        <v>191</v>
      </c>
      <c r="B22" s="13" t="s">
        <v>190</v>
      </c>
      <c r="C22" s="12" t="s">
        <v>189</v>
      </c>
      <c r="D22" s="11">
        <v>44893</v>
      </c>
      <c r="E22" s="10">
        <v>77908.81</v>
      </c>
      <c r="F22" s="11">
        <v>44917</v>
      </c>
      <c r="G22" s="10">
        <f>+E22</f>
        <v>77908.81</v>
      </c>
      <c r="H22" s="9">
        <v>0</v>
      </c>
      <c r="I22" s="8" t="s">
        <v>3</v>
      </c>
    </row>
    <row r="23" spans="1:9" s="21" customFormat="1" ht="45" x14ac:dyDescent="0.25">
      <c r="A23" s="13" t="s">
        <v>188</v>
      </c>
      <c r="B23" s="13" t="s">
        <v>187</v>
      </c>
      <c r="C23" s="12" t="s">
        <v>186</v>
      </c>
      <c r="D23" s="11">
        <v>44902</v>
      </c>
      <c r="E23" s="10">
        <v>76700</v>
      </c>
      <c r="F23" s="11">
        <v>44917</v>
      </c>
      <c r="G23" s="10">
        <f>+E23</f>
        <v>76700</v>
      </c>
      <c r="H23" s="9">
        <v>0</v>
      </c>
      <c r="I23" s="8" t="s">
        <v>3</v>
      </c>
    </row>
    <row r="24" spans="1:9" s="21" customFormat="1" ht="45" x14ac:dyDescent="0.25">
      <c r="A24" s="13" t="s">
        <v>36</v>
      </c>
      <c r="B24" s="13" t="s">
        <v>185</v>
      </c>
      <c r="C24" s="12" t="s">
        <v>184</v>
      </c>
      <c r="D24" s="11">
        <v>44896</v>
      </c>
      <c r="E24" s="10" t="s">
        <v>183</v>
      </c>
      <c r="F24" s="11">
        <v>44917</v>
      </c>
      <c r="G24" s="10" t="s">
        <v>183</v>
      </c>
      <c r="H24" s="9">
        <v>0</v>
      </c>
      <c r="I24" s="8" t="s">
        <v>3</v>
      </c>
    </row>
    <row r="25" spans="1:9" s="21" customFormat="1" ht="180" x14ac:dyDescent="0.25">
      <c r="A25" s="13" t="s">
        <v>182</v>
      </c>
      <c r="B25" s="13" t="s">
        <v>181</v>
      </c>
      <c r="C25" s="14" t="s">
        <v>180</v>
      </c>
      <c r="D25" s="11">
        <v>44895</v>
      </c>
      <c r="E25" s="10">
        <v>398176.04</v>
      </c>
      <c r="F25" s="11">
        <v>44915</v>
      </c>
      <c r="G25" s="10">
        <f>+E25</f>
        <v>398176.04</v>
      </c>
      <c r="H25" s="9">
        <v>0</v>
      </c>
      <c r="I25" s="8" t="s">
        <v>3</v>
      </c>
    </row>
    <row r="26" spans="1:9" s="21" customFormat="1" ht="30" x14ac:dyDescent="0.25">
      <c r="A26" s="13" t="s">
        <v>179</v>
      </c>
      <c r="B26" s="13" t="s">
        <v>178</v>
      </c>
      <c r="C26" s="12" t="s">
        <v>177</v>
      </c>
      <c r="D26" s="11">
        <v>44898</v>
      </c>
      <c r="E26" s="10">
        <v>249998.98</v>
      </c>
      <c r="F26" s="11">
        <v>44916</v>
      </c>
      <c r="G26" s="10">
        <f>+E26</f>
        <v>249998.98</v>
      </c>
      <c r="H26" s="9">
        <v>0</v>
      </c>
      <c r="I26" s="8" t="s">
        <v>3</v>
      </c>
    </row>
    <row r="27" spans="1:9" s="21" customFormat="1" ht="45" x14ac:dyDescent="0.25">
      <c r="A27" s="13" t="s">
        <v>117</v>
      </c>
      <c r="B27" s="13" t="s">
        <v>176</v>
      </c>
      <c r="C27" s="12" t="s">
        <v>175</v>
      </c>
      <c r="D27" s="11">
        <v>44895</v>
      </c>
      <c r="E27" s="10">
        <v>294256.59999999998</v>
      </c>
      <c r="F27" s="11">
        <v>44918</v>
      </c>
      <c r="G27" s="10">
        <f>+E27</f>
        <v>294256.59999999998</v>
      </c>
      <c r="H27" s="9">
        <v>0</v>
      </c>
      <c r="I27" s="8" t="s">
        <v>3</v>
      </c>
    </row>
    <row r="28" spans="1:9" s="21" customFormat="1" ht="45" x14ac:dyDescent="0.25">
      <c r="A28" s="13" t="s">
        <v>174</v>
      </c>
      <c r="B28" s="13" t="s">
        <v>173</v>
      </c>
      <c r="C28" s="12" t="s">
        <v>172</v>
      </c>
      <c r="D28" s="11">
        <v>44900</v>
      </c>
      <c r="E28" s="10">
        <v>164000580.5</v>
      </c>
      <c r="F28" s="11">
        <v>44918</v>
      </c>
      <c r="G28" s="10">
        <f>+E28</f>
        <v>164000580.5</v>
      </c>
      <c r="H28" s="9">
        <v>0</v>
      </c>
      <c r="I28" s="8" t="s">
        <v>3</v>
      </c>
    </row>
    <row r="29" spans="1:9" s="21" customFormat="1" ht="45" x14ac:dyDescent="0.25">
      <c r="A29" s="13" t="s">
        <v>98</v>
      </c>
      <c r="B29" s="13" t="s">
        <v>171</v>
      </c>
      <c r="C29" s="12" t="s">
        <v>170</v>
      </c>
      <c r="D29" s="11">
        <v>44901</v>
      </c>
      <c r="E29" s="10">
        <v>831498.8</v>
      </c>
      <c r="F29" s="11">
        <v>44918</v>
      </c>
      <c r="G29" s="10">
        <f>+E29</f>
        <v>831498.8</v>
      </c>
      <c r="H29" s="9">
        <v>0</v>
      </c>
      <c r="I29" s="8" t="s">
        <v>3</v>
      </c>
    </row>
    <row r="30" spans="1:9" s="21" customFormat="1" ht="45" x14ac:dyDescent="0.25">
      <c r="A30" s="13" t="s">
        <v>18</v>
      </c>
      <c r="B30" s="13" t="s">
        <v>150</v>
      </c>
      <c r="C30" s="12" t="s">
        <v>169</v>
      </c>
      <c r="D30" s="11">
        <v>44901</v>
      </c>
      <c r="E30" s="10" t="s">
        <v>168</v>
      </c>
      <c r="F30" s="11">
        <v>44918</v>
      </c>
      <c r="G30" s="10" t="s">
        <v>168</v>
      </c>
      <c r="H30" s="9">
        <v>0</v>
      </c>
      <c r="I30" s="8" t="s">
        <v>3</v>
      </c>
    </row>
    <row r="31" spans="1:9" s="21" customFormat="1" ht="30" x14ac:dyDescent="0.25">
      <c r="A31" s="13" t="s">
        <v>36</v>
      </c>
      <c r="B31" s="13" t="s">
        <v>167</v>
      </c>
      <c r="C31" s="12" t="s">
        <v>43</v>
      </c>
      <c r="D31" s="11">
        <v>44895</v>
      </c>
      <c r="E31" s="10">
        <v>27612</v>
      </c>
      <c r="F31" s="11">
        <v>44918</v>
      </c>
      <c r="G31" s="10">
        <v>27612</v>
      </c>
      <c r="H31" s="9">
        <v>0</v>
      </c>
      <c r="I31" s="8" t="s">
        <v>3</v>
      </c>
    </row>
    <row r="32" spans="1:9" s="21" customFormat="1" ht="75" x14ac:dyDescent="0.25">
      <c r="A32" s="13" t="s">
        <v>166</v>
      </c>
      <c r="B32" s="13" t="s">
        <v>165</v>
      </c>
      <c r="C32" s="12" t="s">
        <v>164</v>
      </c>
      <c r="D32" s="11">
        <v>44775</v>
      </c>
      <c r="E32" s="10">
        <v>22400</v>
      </c>
      <c r="F32" s="11">
        <v>44917</v>
      </c>
      <c r="G32" s="10">
        <v>22400</v>
      </c>
      <c r="H32" s="9">
        <v>0</v>
      </c>
      <c r="I32" s="8" t="s">
        <v>3</v>
      </c>
    </row>
    <row r="33" spans="1:9" s="21" customFormat="1" x14ac:dyDescent="0.25">
      <c r="A33" s="13" t="s">
        <v>94</v>
      </c>
      <c r="B33" s="13" t="s">
        <v>163</v>
      </c>
      <c r="C33" s="12" t="s">
        <v>162</v>
      </c>
      <c r="D33" s="11">
        <v>44901</v>
      </c>
      <c r="E33" s="10">
        <v>364502</v>
      </c>
      <c r="F33" s="11">
        <v>44918</v>
      </c>
      <c r="G33" s="10">
        <v>364502</v>
      </c>
      <c r="H33" s="9">
        <v>0</v>
      </c>
      <c r="I33" s="8" t="s">
        <v>3</v>
      </c>
    </row>
    <row r="34" spans="1:9" s="21" customFormat="1" ht="45" x14ac:dyDescent="0.25">
      <c r="A34" s="13" t="s">
        <v>161</v>
      </c>
      <c r="B34" s="13" t="s">
        <v>160</v>
      </c>
      <c r="C34" s="12" t="s">
        <v>159</v>
      </c>
      <c r="D34" s="11">
        <v>44896</v>
      </c>
      <c r="E34" s="10">
        <v>20000</v>
      </c>
      <c r="F34" s="11">
        <v>44918</v>
      </c>
      <c r="G34" s="10">
        <v>20000</v>
      </c>
      <c r="H34" s="9">
        <v>0</v>
      </c>
      <c r="I34" s="8" t="s">
        <v>3</v>
      </c>
    </row>
    <row r="35" spans="1:9" s="21" customFormat="1" ht="60" x14ac:dyDescent="0.25">
      <c r="A35" s="13" t="s">
        <v>158</v>
      </c>
      <c r="B35" s="13" t="s">
        <v>157</v>
      </c>
      <c r="C35" s="14" t="s">
        <v>156</v>
      </c>
      <c r="D35" s="11">
        <v>44901</v>
      </c>
      <c r="E35" s="10">
        <v>75508.2</v>
      </c>
      <c r="F35" s="11">
        <v>44918</v>
      </c>
      <c r="G35" s="10">
        <v>75508.2</v>
      </c>
      <c r="H35" s="9">
        <v>0</v>
      </c>
      <c r="I35" s="8" t="s">
        <v>3</v>
      </c>
    </row>
    <row r="36" spans="1:9" s="21" customFormat="1" ht="45" x14ac:dyDescent="0.25">
      <c r="A36" s="18" t="s">
        <v>155</v>
      </c>
      <c r="B36" s="13" t="s">
        <v>154</v>
      </c>
      <c r="C36" s="12" t="s">
        <v>92</v>
      </c>
      <c r="D36" s="19">
        <v>44903</v>
      </c>
      <c r="E36" s="12">
        <v>126260</v>
      </c>
      <c r="F36" s="11">
        <v>44924</v>
      </c>
      <c r="G36" s="12">
        <v>126260</v>
      </c>
      <c r="H36" s="9">
        <v>0</v>
      </c>
      <c r="I36" s="8" t="s">
        <v>3</v>
      </c>
    </row>
    <row r="37" spans="1:9" s="21" customFormat="1" ht="45" x14ac:dyDescent="0.25">
      <c r="A37" s="18" t="s">
        <v>153</v>
      </c>
      <c r="B37" s="13" t="s">
        <v>152</v>
      </c>
      <c r="C37" s="12" t="s">
        <v>151</v>
      </c>
      <c r="D37" s="19">
        <v>44901</v>
      </c>
      <c r="E37" s="12">
        <v>230808</v>
      </c>
      <c r="F37" s="11">
        <v>44923</v>
      </c>
      <c r="G37" s="12">
        <v>230808</v>
      </c>
      <c r="H37" s="9">
        <v>0</v>
      </c>
      <c r="I37" s="8" t="s">
        <v>3</v>
      </c>
    </row>
    <row r="38" spans="1:9" s="21" customFormat="1" ht="45" x14ac:dyDescent="0.25">
      <c r="A38" s="13" t="s">
        <v>36</v>
      </c>
      <c r="B38" s="13" t="s">
        <v>150</v>
      </c>
      <c r="C38" s="12" t="s">
        <v>149</v>
      </c>
      <c r="D38" s="11">
        <v>44900</v>
      </c>
      <c r="E38" s="10">
        <v>163999.18</v>
      </c>
      <c r="F38" s="11">
        <v>44918</v>
      </c>
      <c r="G38" s="10">
        <v>163999.18</v>
      </c>
      <c r="H38" s="9">
        <v>0</v>
      </c>
      <c r="I38" s="8" t="s">
        <v>3</v>
      </c>
    </row>
    <row r="39" spans="1:9" s="21" customFormat="1" ht="60" x14ac:dyDescent="0.25">
      <c r="A39" s="13" t="s">
        <v>26</v>
      </c>
      <c r="B39" s="13" t="s">
        <v>148</v>
      </c>
      <c r="C39" s="12" t="s">
        <v>147</v>
      </c>
      <c r="D39" s="11">
        <v>44903</v>
      </c>
      <c r="E39" s="10">
        <v>623866</v>
      </c>
      <c r="F39" s="11">
        <v>44924</v>
      </c>
      <c r="G39" s="10">
        <v>623866</v>
      </c>
      <c r="H39" s="9">
        <v>0</v>
      </c>
      <c r="I39" s="8" t="s">
        <v>3</v>
      </c>
    </row>
    <row r="40" spans="1:9" s="21" customFormat="1" ht="45" x14ac:dyDescent="0.25">
      <c r="A40" s="13" t="s">
        <v>66</v>
      </c>
      <c r="B40" s="13" t="s">
        <v>65</v>
      </c>
      <c r="C40" s="12" t="s">
        <v>146</v>
      </c>
      <c r="D40" s="11">
        <v>44893</v>
      </c>
      <c r="E40" s="10">
        <v>269411.65000000002</v>
      </c>
      <c r="F40" s="11">
        <v>44916</v>
      </c>
      <c r="G40" s="10">
        <v>269411.65000000002</v>
      </c>
      <c r="H40" s="9">
        <v>0</v>
      </c>
      <c r="I40" s="8" t="s">
        <v>3</v>
      </c>
    </row>
    <row r="41" spans="1:9" s="21" customFormat="1" ht="45" x14ac:dyDescent="0.25">
      <c r="A41" s="13" t="s">
        <v>145</v>
      </c>
      <c r="B41" s="13" t="s">
        <v>65</v>
      </c>
      <c r="C41" s="12" t="s">
        <v>144</v>
      </c>
      <c r="D41" s="11">
        <v>44897</v>
      </c>
      <c r="E41" s="10">
        <v>696786.14</v>
      </c>
      <c r="F41" s="11">
        <v>44917</v>
      </c>
      <c r="G41" s="10">
        <v>696786.14</v>
      </c>
      <c r="H41" s="9">
        <v>0</v>
      </c>
      <c r="I41" s="8" t="s">
        <v>3</v>
      </c>
    </row>
    <row r="42" spans="1:9" s="21" customFormat="1" ht="60" x14ac:dyDescent="0.25">
      <c r="A42" s="13" t="s">
        <v>143</v>
      </c>
      <c r="B42" s="13" t="s">
        <v>142</v>
      </c>
      <c r="C42" s="12" t="s">
        <v>141</v>
      </c>
      <c r="D42" s="11">
        <v>44866</v>
      </c>
      <c r="E42" s="10" t="s">
        <v>140</v>
      </c>
      <c r="F42" s="11">
        <v>44887</v>
      </c>
      <c r="G42" s="10" t="s">
        <v>140</v>
      </c>
      <c r="H42" s="9">
        <v>0</v>
      </c>
      <c r="I42" s="8" t="s">
        <v>3</v>
      </c>
    </row>
    <row r="43" spans="1:9" s="21" customFormat="1" ht="45" x14ac:dyDescent="0.25">
      <c r="A43" s="13" t="s">
        <v>139</v>
      </c>
      <c r="B43" s="13" t="s">
        <v>138</v>
      </c>
      <c r="C43" s="12" t="s">
        <v>137</v>
      </c>
      <c r="D43" s="11">
        <v>44890</v>
      </c>
      <c r="E43" s="10">
        <v>466852.49</v>
      </c>
      <c r="F43" s="11">
        <v>44919</v>
      </c>
      <c r="G43" s="10">
        <v>466852.49</v>
      </c>
      <c r="H43" s="9">
        <v>0</v>
      </c>
      <c r="I43" s="8" t="s">
        <v>3</v>
      </c>
    </row>
    <row r="44" spans="1:9" s="21" customFormat="1" ht="60" x14ac:dyDescent="0.25">
      <c r="A44" s="13" t="s">
        <v>136</v>
      </c>
      <c r="B44" s="13" t="s">
        <v>135</v>
      </c>
      <c r="C44" s="12" t="s">
        <v>134</v>
      </c>
      <c r="D44" s="11">
        <v>44830</v>
      </c>
      <c r="E44" s="10">
        <v>708143.64</v>
      </c>
      <c r="F44" s="11">
        <v>44918</v>
      </c>
      <c r="G44" s="10">
        <f>+E44</f>
        <v>708143.64</v>
      </c>
      <c r="H44" s="9">
        <v>0</v>
      </c>
      <c r="I44" s="8" t="s">
        <v>3</v>
      </c>
    </row>
    <row r="45" spans="1:9" s="21" customFormat="1" ht="45" x14ac:dyDescent="0.25">
      <c r="A45" s="13" t="s">
        <v>133</v>
      </c>
      <c r="B45" s="13" t="s">
        <v>132</v>
      </c>
      <c r="C45" s="14" t="s">
        <v>131</v>
      </c>
      <c r="D45" s="11">
        <v>44883</v>
      </c>
      <c r="E45" s="10">
        <v>118000</v>
      </c>
      <c r="F45" s="11">
        <v>44917</v>
      </c>
      <c r="G45" s="10">
        <f>+E45</f>
        <v>118000</v>
      </c>
      <c r="H45" s="9">
        <v>0</v>
      </c>
      <c r="I45" s="8" t="s">
        <v>3</v>
      </c>
    </row>
    <row r="46" spans="1:9" s="21" customFormat="1" ht="45" x14ac:dyDescent="0.25">
      <c r="A46" s="13" t="s">
        <v>130</v>
      </c>
      <c r="B46" s="13" t="s">
        <v>129</v>
      </c>
      <c r="C46" s="12" t="s">
        <v>128</v>
      </c>
      <c r="D46" s="15">
        <v>44882</v>
      </c>
      <c r="E46" s="10">
        <v>294781.7</v>
      </c>
      <c r="F46" s="11">
        <v>44917</v>
      </c>
      <c r="G46" s="10">
        <v>294781.7</v>
      </c>
      <c r="H46" s="9">
        <v>0</v>
      </c>
      <c r="I46" s="8" t="s">
        <v>3</v>
      </c>
    </row>
    <row r="47" spans="1:9" s="21" customFormat="1" x14ac:dyDescent="0.25">
      <c r="A47" s="13" t="s">
        <v>127</v>
      </c>
      <c r="B47" s="13" t="s">
        <v>126</v>
      </c>
      <c r="C47" s="12" t="s">
        <v>125</v>
      </c>
      <c r="D47" s="15">
        <v>44900</v>
      </c>
      <c r="E47" s="10">
        <v>30938.21</v>
      </c>
      <c r="F47" s="11">
        <v>44915</v>
      </c>
      <c r="G47" s="10">
        <f>+E47</f>
        <v>30938.21</v>
      </c>
      <c r="H47" s="9">
        <v>0</v>
      </c>
      <c r="I47" s="8" t="s">
        <v>3</v>
      </c>
    </row>
    <row r="48" spans="1:9" s="21" customFormat="1" ht="75" x14ac:dyDescent="0.25">
      <c r="A48" s="13" t="s">
        <v>124</v>
      </c>
      <c r="B48" s="13" t="s">
        <v>123</v>
      </c>
      <c r="C48" s="14" t="s">
        <v>122</v>
      </c>
      <c r="D48" s="15">
        <v>44889</v>
      </c>
      <c r="E48" s="10">
        <v>66127.360000000001</v>
      </c>
      <c r="F48" s="15">
        <v>44911</v>
      </c>
      <c r="G48" s="10">
        <v>66127.360000000001</v>
      </c>
      <c r="H48" s="9">
        <v>0</v>
      </c>
      <c r="I48" s="8" t="s">
        <v>3</v>
      </c>
    </row>
    <row r="49" spans="1:9" s="21" customFormat="1" ht="30" x14ac:dyDescent="0.25">
      <c r="A49" s="13" t="s">
        <v>121</v>
      </c>
      <c r="B49" s="13" t="s">
        <v>120</v>
      </c>
      <c r="C49" s="12" t="s">
        <v>119</v>
      </c>
      <c r="D49" s="11">
        <v>44896</v>
      </c>
      <c r="E49" s="10" t="s">
        <v>118</v>
      </c>
      <c r="F49" s="11">
        <v>44911</v>
      </c>
      <c r="G49" s="10" t="s">
        <v>118</v>
      </c>
      <c r="H49" s="9">
        <v>0</v>
      </c>
      <c r="I49" s="8" t="s">
        <v>3</v>
      </c>
    </row>
    <row r="50" spans="1:9" s="21" customFormat="1" ht="60" x14ac:dyDescent="0.25">
      <c r="A50" s="12" t="s">
        <v>117</v>
      </c>
      <c r="B50" s="13" t="s">
        <v>116</v>
      </c>
      <c r="C50" s="12" t="s">
        <v>115</v>
      </c>
      <c r="D50" s="11">
        <v>44882</v>
      </c>
      <c r="E50" s="10">
        <v>153118.24</v>
      </c>
      <c r="F50" s="11">
        <v>44905</v>
      </c>
      <c r="G50" s="10">
        <f>+E50</f>
        <v>153118.24</v>
      </c>
      <c r="H50" s="9">
        <v>0</v>
      </c>
      <c r="I50" s="8" t="s">
        <v>3</v>
      </c>
    </row>
    <row r="51" spans="1:9" s="21" customFormat="1" ht="30" x14ac:dyDescent="0.25">
      <c r="A51" s="23" t="s">
        <v>114</v>
      </c>
      <c r="B51" s="18" t="s">
        <v>113</v>
      </c>
      <c r="C51" s="20" t="s">
        <v>112</v>
      </c>
      <c r="D51" s="19">
        <v>44897</v>
      </c>
      <c r="E51" s="17">
        <v>4166.67</v>
      </c>
      <c r="F51" s="19">
        <v>44924</v>
      </c>
      <c r="G51" s="20">
        <f>+E51</f>
        <v>4166.67</v>
      </c>
      <c r="H51" s="9">
        <v>0</v>
      </c>
      <c r="I51" s="8" t="s">
        <v>3</v>
      </c>
    </row>
    <row r="52" spans="1:9" s="21" customFormat="1" ht="30" x14ac:dyDescent="0.25">
      <c r="A52" s="13" t="s">
        <v>111</v>
      </c>
      <c r="B52" s="13" t="s">
        <v>110</v>
      </c>
      <c r="C52" s="12" t="s">
        <v>109</v>
      </c>
      <c r="D52" s="11">
        <v>44897</v>
      </c>
      <c r="E52" s="10">
        <v>12806222.24</v>
      </c>
      <c r="F52" s="11">
        <v>44919</v>
      </c>
      <c r="G52" s="10">
        <f>+E52</f>
        <v>12806222.24</v>
      </c>
      <c r="H52" s="9">
        <v>0</v>
      </c>
      <c r="I52" s="8" t="s">
        <v>3</v>
      </c>
    </row>
    <row r="53" spans="1:9" s="21" customFormat="1" ht="60" x14ac:dyDescent="0.25">
      <c r="A53" s="13" t="s">
        <v>108</v>
      </c>
      <c r="B53" s="13" t="s">
        <v>107</v>
      </c>
      <c r="C53" s="12" t="s">
        <v>106</v>
      </c>
      <c r="D53" s="11">
        <v>44909</v>
      </c>
      <c r="E53" s="10">
        <v>92128.5</v>
      </c>
      <c r="F53" s="11">
        <v>44925</v>
      </c>
      <c r="G53" s="10">
        <f>+E53</f>
        <v>92128.5</v>
      </c>
      <c r="H53" s="9">
        <v>0</v>
      </c>
      <c r="I53" s="8" t="s">
        <v>3</v>
      </c>
    </row>
    <row r="54" spans="1:9" s="21" customFormat="1" ht="45" x14ac:dyDescent="0.25">
      <c r="A54" s="13" t="s">
        <v>53</v>
      </c>
      <c r="B54" s="13" t="s">
        <v>105</v>
      </c>
      <c r="C54" s="12" t="s">
        <v>51</v>
      </c>
      <c r="D54" s="15">
        <v>44908</v>
      </c>
      <c r="E54" s="10">
        <v>1231000</v>
      </c>
      <c r="F54" s="11">
        <v>44926</v>
      </c>
      <c r="G54" s="10">
        <f>+E54</f>
        <v>1231000</v>
      </c>
      <c r="H54" s="9">
        <v>0</v>
      </c>
      <c r="I54" s="8" t="s">
        <v>3</v>
      </c>
    </row>
    <row r="55" spans="1:9" s="21" customFormat="1" ht="45" x14ac:dyDescent="0.25">
      <c r="A55" s="13" t="s">
        <v>72</v>
      </c>
      <c r="B55" s="18" t="s">
        <v>104</v>
      </c>
      <c r="C55" s="14" t="s">
        <v>103</v>
      </c>
      <c r="D55" s="15">
        <v>44903</v>
      </c>
      <c r="E55" s="22">
        <v>390167</v>
      </c>
      <c r="F55" s="15">
        <v>44925</v>
      </c>
      <c r="G55" s="10">
        <f>+E55</f>
        <v>390167</v>
      </c>
      <c r="H55" s="9">
        <v>0</v>
      </c>
      <c r="I55" s="8" t="s">
        <v>3</v>
      </c>
    </row>
    <row r="56" spans="1:9" s="21" customFormat="1" ht="30" x14ac:dyDescent="0.25">
      <c r="A56" s="13" t="s">
        <v>72</v>
      </c>
      <c r="B56" s="13" t="s">
        <v>102</v>
      </c>
      <c r="C56" s="14" t="s">
        <v>101</v>
      </c>
      <c r="D56" s="15">
        <v>44905</v>
      </c>
      <c r="E56" s="10">
        <v>250974.2</v>
      </c>
      <c r="F56" s="11">
        <v>44925</v>
      </c>
      <c r="G56" s="10">
        <f>+E56</f>
        <v>250974.2</v>
      </c>
      <c r="H56" s="9">
        <v>0</v>
      </c>
      <c r="I56" s="8" t="s">
        <v>3</v>
      </c>
    </row>
    <row r="57" spans="1:9" s="21" customFormat="1" ht="45" x14ac:dyDescent="0.25">
      <c r="A57" s="13" t="s">
        <v>94</v>
      </c>
      <c r="B57" s="13" t="s">
        <v>100</v>
      </c>
      <c r="C57" s="14" t="s">
        <v>99</v>
      </c>
      <c r="D57" s="11">
        <v>44901</v>
      </c>
      <c r="E57" s="10">
        <v>126319</v>
      </c>
      <c r="F57" s="11">
        <v>44919</v>
      </c>
      <c r="G57" s="10">
        <f>+E57</f>
        <v>126319</v>
      </c>
      <c r="H57" s="9">
        <v>0</v>
      </c>
      <c r="I57" s="8" t="s">
        <v>3</v>
      </c>
    </row>
    <row r="58" spans="1:9" s="21" customFormat="1" ht="45" x14ac:dyDescent="0.25">
      <c r="A58" s="13" t="s">
        <v>98</v>
      </c>
      <c r="B58" s="13" t="s">
        <v>97</v>
      </c>
      <c r="C58" s="12" t="s">
        <v>96</v>
      </c>
      <c r="D58" s="11">
        <v>44908</v>
      </c>
      <c r="E58" s="10" t="s">
        <v>95</v>
      </c>
      <c r="F58" s="11">
        <v>44924</v>
      </c>
      <c r="G58" s="10" t="str">
        <f>+E58</f>
        <v>1,168,,436.00</v>
      </c>
      <c r="H58" s="9">
        <v>0</v>
      </c>
      <c r="I58" s="8" t="s">
        <v>3</v>
      </c>
    </row>
    <row r="59" spans="1:9" ht="45" x14ac:dyDescent="0.25">
      <c r="A59" s="13" t="s">
        <v>94</v>
      </c>
      <c r="B59" s="13" t="s">
        <v>93</v>
      </c>
      <c r="C59" s="12" t="s">
        <v>92</v>
      </c>
      <c r="D59" s="11">
        <v>44901</v>
      </c>
      <c r="E59" s="10">
        <v>1046630.5</v>
      </c>
      <c r="F59" s="11">
        <v>44917</v>
      </c>
      <c r="G59" s="10">
        <f>+E59</f>
        <v>1046630.5</v>
      </c>
      <c r="H59" s="9">
        <v>0</v>
      </c>
      <c r="I59" s="8" t="s">
        <v>3</v>
      </c>
    </row>
    <row r="60" spans="1:9" ht="45" x14ac:dyDescent="0.25">
      <c r="A60" s="13" t="s">
        <v>91</v>
      </c>
      <c r="B60" s="13" t="s">
        <v>90</v>
      </c>
      <c r="C60" s="12" t="s">
        <v>89</v>
      </c>
      <c r="D60" s="11">
        <v>44908</v>
      </c>
      <c r="E60" s="10">
        <v>99474</v>
      </c>
      <c r="F60" s="11">
        <v>44924</v>
      </c>
      <c r="G60" s="10">
        <f>+E60</f>
        <v>99474</v>
      </c>
      <c r="H60" s="9">
        <v>0</v>
      </c>
      <c r="I60" s="8" t="s">
        <v>3</v>
      </c>
    </row>
    <row r="61" spans="1:9" ht="30" x14ac:dyDescent="0.25">
      <c r="A61" s="13" t="s">
        <v>88</v>
      </c>
      <c r="B61" s="13" t="s">
        <v>87</v>
      </c>
      <c r="C61" s="12" t="s">
        <v>86</v>
      </c>
      <c r="D61" s="11">
        <v>44911</v>
      </c>
      <c r="E61" s="10">
        <v>209000</v>
      </c>
      <c r="F61" s="11">
        <v>44926</v>
      </c>
      <c r="G61" s="10">
        <f>+E61</f>
        <v>209000</v>
      </c>
      <c r="H61" s="9">
        <v>0</v>
      </c>
      <c r="I61" s="8" t="s">
        <v>3</v>
      </c>
    </row>
    <row r="62" spans="1:9" ht="45" x14ac:dyDescent="0.25">
      <c r="A62" s="13" t="s">
        <v>85</v>
      </c>
      <c r="B62" s="13" t="s">
        <v>84</v>
      </c>
      <c r="C62" s="12" t="s">
        <v>83</v>
      </c>
      <c r="D62" s="11">
        <v>44900</v>
      </c>
      <c r="E62" s="10">
        <v>241603.58</v>
      </c>
      <c r="F62" s="11">
        <v>44926</v>
      </c>
      <c r="G62" s="10">
        <f>+E62</f>
        <v>241603.58</v>
      </c>
      <c r="H62" s="9">
        <v>0</v>
      </c>
      <c r="I62" s="8" t="s">
        <v>3</v>
      </c>
    </row>
    <row r="63" spans="1:9" ht="60" x14ac:dyDescent="0.25">
      <c r="A63" s="13" t="s">
        <v>82</v>
      </c>
      <c r="B63" s="13" t="s">
        <v>81</v>
      </c>
      <c r="C63" s="12" t="s">
        <v>80</v>
      </c>
      <c r="D63" s="11">
        <v>44907</v>
      </c>
      <c r="E63" s="10">
        <v>253963.36</v>
      </c>
      <c r="F63" s="11">
        <v>44924</v>
      </c>
      <c r="G63" s="10">
        <f>+E63</f>
        <v>253963.36</v>
      </c>
      <c r="H63" s="9">
        <v>0</v>
      </c>
      <c r="I63" s="8" t="s">
        <v>3</v>
      </c>
    </row>
    <row r="64" spans="1:9" ht="45" x14ac:dyDescent="0.25">
      <c r="A64" s="13" t="s">
        <v>79</v>
      </c>
      <c r="B64" s="13" t="s">
        <v>78</v>
      </c>
      <c r="C64" s="12" t="s">
        <v>77</v>
      </c>
      <c r="D64" s="15" t="s">
        <v>76</v>
      </c>
      <c r="E64" s="10">
        <v>1084950</v>
      </c>
      <c r="F64" s="15" t="s">
        <v>75</v>
      </c>
      <c r="G64" s="10">
        <f>+E64</f>
        <v>1084950</v>
      </c>
      <c r="H64" s="9">
        <v>0</v>
      </c>
      <c r="I64" s="8" t="s">
        <v>3</v>
      </c>
    </row>
    <row r="65" spans="1:9" ht="45" x14ac:dyDescent="0.25">
      <c r="A65" s="18" t="s">
        <v>36</v>
      </c>
      <c r="B65" s="16" t="s">
        <v>74</v>
      </c>
      <c r="C65" s="20" t="s">
        <v>73</v>
      </c>
      <c r="D65" s="19">
        <v>44910</v>
      </c>
      <c r="E65" s="17">
        <v>1017750</v>
      </c>
      <c r="F65" s="19">
        <v>44925</v>
      </c>
      <c r="G65" s="10">
        <f>+E65</f>
        <v>1017750</v>
      </c>
      <c r="H65" s="9">
        <v>0</v>
      </c>
      <c r="I65" s="8" t="s">
        <v>3</v>
      </c>
    </row>
    <row r="66" spans="1:9" ht="60" x14ac:dyDescent="0.25">
      <c r="A66" s="13" t="s">
        <v>72</v>
      </c>
      <c r="B66" s="18" t="s">
        <v>71</v>
      </c>
      <c r="C66" s="12" t="s">
        <v>70</v>
      </c>
      <c r="D66" s="12">
        <v>44910</v>
      </c>
      <c r="E66" s="10">
        <v>586360.5</v>
      </c>
      <c r="F66" s="11">
        <v>44925</v>
      </c>
      <c r="G66" s="10">
        <f>+E66</f>
        <v>586360.5</v>
      </c>
      <c r="H66" s="9">
        <v>0</v>
      </c>
      <c r="I66" s="8" t="s">
        <v>3</v>
      </c>
    </row>
    <row r="67" spans="1:9" ht="45" x14ac:dyDescent="0.25">
      <c r="A67" s="13" t="s">
        <v>6</v>
      </c>
      <c r="B67" s="13" t="s">
        <v>69</v>
      </c>
      <c r="C67" s="12" t="s">
        <v>68</v>
      </c>
      <c r="D67" s="11">
        <v>44911</v>
      </c>
      <c r="E67" s="10">
        <v>34683.74</v>
      </c>
      <c r="F67" s="11">
        <v>44926</v>
      </c>
      <c r="G67" s="10">
        <f>+E67</f>
        <v>34683.74</v>
      </c>
      <c r="H67" s="9">
        <v>0</v>
      </c>
      <c r="I67" s="8" t="s">
        <v>3</v>
      </c>
    </row>
    <row r="68" spans="1:9" ht="30" x14ac:dyDescent="0.25">
      <c r="A68" s="13" t="s">
        <v>48</v>
      </c>
      <c r="B68" s="13" t="s">
        <v>47</v>
      </c>
      <c r="C68" s="12" t="s">
        <v>67</v>
      </c>
      <c r="D68" s="11">
        <v>44911</v>
      </c>
      <c r="E68" s="10">
        <v>476777.44</v>
      </c>
      <c r="F68" s="11">
        <v>44926</v>
      </c>
      <c r="G68" s="10">
        <f>+E68</f>
        <v>476777.44</v>
      </c>
      <c r="H68" s="9">
        <v>0</v>
      </c>
      <c r="I68" s="8" t="s">
        <v>3</v>
      </c>
    </row>
    <row r="69" spans="1:9" ht="45" x14ac:dyDescent="0.25">
      <c r="A69" s="13" t="s">
        <v>66</v>
      </c>
      <c r="B69" s="13" t="s">
        <v>65</v>
      </c>
      <c r="C69" s="12" t="s">
        <v>64</v>
      </c>
      <c r="D69" s="11">
        <v>44909</v>
      </c>
      <c r="E69" s="10">
        <v>283129.71000000002</v>
      </c>
      <c r="F69" s="11">
        <v>44924</v>
      </c>
      <c r="G69" s="10">
        <f>+E69</f>
        <v>283129.71000000002</v>
      </c>
      <c r="H69" s="9">
        <v>0</v>
      </c>
      <c r="I69" s="8" t="s">
        <v>3</v>
      </c>
    </row>
    <row r="70" spans="1:9" ht="30" x14ac:dyDescent="0.25">
      <c r="A70" s="13" t="s">
        <v>63</v>
      </c>
      <c r="B70" s="13" t="s">
        <v>62</v>
      </c>
      <c r="C70" s="12" t="s">
        <v>61</v>
      </c>
      <c r="D70" s="11">
        <v>44907</v>
      </c>
      <c r="E70" s="10">
        <v>1677500</v>
      </c>
      <c r="F70" s="11">
        <v>44924</v>
      </c>
      <c r="G70" s="10">
        <f>+E70</f>
        <v>1677500</v>
      </c>
      <c r="H70" s="9">
        <v>0</v>
      </c>
      <c r="I70" s="8" t="s">
        <v>3</v>
      </c>
    </row>
    <row r="71" spans="1:9" ht="30" x14ac:dyDescent="0.25">
      <c r="A71" s="13" t="s">
        <v>42</v>
      </c>
      <c r="B71" s="13" t="s">
        <v>60</v>
      </c>
      <c r="C71" s="12" t="s">
        <v>59</v>
      </c>
      <c r="D71" s="11">
        <v>44911</v>
      </c>
      <c r="E71" s="17">
        <v>218670.52</v>
      </c>
      <c r="F71" s="11">
        <v>44926</v>
      </c>
      <c r="G71" s="10">
        <f>+E71</f>
        <v>218670.52</v>
      </c>
      <c r="H71" s="9">
        <v>0</v>
      </c>
      <c r="I71" s="8" t="s">
        <v>3</v>
      </c>
    </row>
    <row r="72" spans="1:9" ht="45" x14ac:dyDescent="0.25">
      <c r="A72" s="13" t="s">
        <v>42</v>
      </c>
      <c r="B72" s="13" t="s">
        <v>58</v>
      </c>
      <c r="C72" s="12" t="s">
        <v>57</v>
      </c>
      <c r="D72" s="11">
        <v>44910</v>
      </c>
      <c r="E72" s="10">
        <v>673314.98</v>
      </c>
      <c r="F72" s="11">
        <v>44926</v>
      </c>
      <c r="G72" s="10">
        <f>+E72</f>
        <v>673314.98</v>
      </c>
      <c r="H72" s="9">
        <v>0</v>
      </c>
      <c r="I72" s="8" t="s">
        <v>3</v>
      </c>
    </row>
    <row r="73" spans="1:9" ht="30" x14ac:dyDescent="0.25">
      <c r="A73" s="13" t="s">
        <v>56</v>
      </c>
      <c r="B73" s="13" t="s">
        <v>55</v>
      </c>
      <c r="C73" s="12" t="s">
        <v>54</v>
      </c>
      <c r="D73" s="11">
        <v>44904</v>
      </c>
      <c r="E73" s="10">
        <v>213250</v>
      </c>
      <c r="F73" s="11">
        <v>44926</v>
      </c>
      <c r="G73" s="10">
        <f>+E73</f>
        <v>213250</v>
      </c>
      <c r="H73" s="9">
        <v>0</v>
      </c>
      <c r="I73" s="8" t="s">
        <v>3</v>
      </c>
    </row>
    <row r="74" spans="1:9" ht="45" x14ac:dyDescent="0.25">
      <c r="A74" s="13" t="s">
        <v>53</v>
      </c>
      <c r="B74" s="13" t="s">
        <v>52</v>
      </c>
      <c r="C74" s="12" t="s">
        <v>51</v>
      </c>
      <c r="D74" s="11">
        <v>44908</v>
      </c>
      <c r="E74" s="10">
        <v>1131000</v>
      </c>
      <c r="F74" s="11">
        <v>44926</v>
      </c>
      <c r="G74" s="10">
        <f>+E74</f>
        <v>1131000</v>
      </c>
      <c r="H74" s="9">
        <v>0</v>
      </c>
      <c r="I74" s="8" t="s">
        <v>3</v>
      </c>
    </row>
    <row r="75" spans="1:9" ht="45" x14ac:dyDescent="0.25">
      <c r="A75" s="13" t="s">
        <v>42</v>
      </c>
      <c r="B75" s="13" t="s">
        <v>50</v>
      </c>
      <c r="C75" s="12" t="s">
        <v>49</v>
      </c>
      <c r="D75" s="11">
        <v>44910</v>
      </c>
      <c r="E75" s="10">
        <v>1197309.42</v>
      </c>
      <c r="F75" s="11">
        <v>44926</v>
      </c>
      <c r="G75" s="10">
        <f>+E75</f>
        <v>1197309.42</v>
      </c>
      <c r="H75" s="9">
        <v>0</v>
      </c>
      <c r="I75" s="8" t="s">
        <v>3</v>
      </c>
    </row>
    <row r="76" spans="1:9" ht="30" x14ac:dyDescent="0.25">
      <c r="A76" s="13" t="s">
        <v>48</v>
      </c>
      <c r="B76" s="16" t="s">
        <v>47</v>
      </c>
      <c r="C76" s="12" t="s">
        <v>46</v>
      </c>
      <c r="D76" s="11">
        <v>44911</v>
      </c>
      <c r="E76" s="10">
        <v>476777.44</v>
      </c>
      <c r="F76" s="11">
        <v>44926</v>
      </c>
      <c r="G76" s="10">
        <f>+E76</f>
        <v>476777.44</v>
      </c>
      <c r="H76" s="9">
        <v>0</v>
      </c>
      <c r="I76" s="8" t="s">
        <v>3</v>
      </c>
    </row>
    <row r="77" spans="1:9" ht="45" x14ac:dyDescent="0.25">
      <c r="A77" s="13" t="s">
        <v>45</v>
      </c>
      <c r="B77" s="16" t="s">
        <v>44</v>
      </c>
      <c r="C77" s="12" t="s">
        <v>43</v>
      </c>
      <c r="D77" s="11">
        <v>44911</v>
      </c>
      <c r="E77" s="10">
        <v>102276.5</v>
      </c>
      <c r="F77" s="11">
        <v>44926</v>
      </c>
      <c r="G77" s="10">
        <f>+E77</f>
        <v>102276.5</v>
      </c>
      <c r="H77" s="9">
        <v>0</v>
      </c>
      <c r="I77" s="8" t="s">
        <v>3</v>
      </c>
    </row>
    <row r="78" spans="1:9" ht="45" x14ac:dyDescent="0.25">
      <c r="A78" s="13" t="s">
        <v>42</v>
      </c>
      <c r="B78" s="16" t="s">
        <v>41</v>
      </c>
      <c r="C78" s="12" t="s">
        <v>40</v>
      </c>
      <c r="D78" s="15">
        <v>44911</v>
      </c>
      <c r="E78" s="10">
        <v>241170.17</v>
      </c>
      <c r="F78" s="11">
        <v>44926</v>
      </c>
      <c r="G78" s="10">
        <f>+E78</f>
        <v>241170.17</v>
      </c>
      <c r="H78" s="9">
        <v>0</v>
      </c>
      <c r="I78" s="8" t="s">
        <v>3</v>
      </c>
    </row>
    <row r="79" spans="1:9" ht="45" x14ac:dyDescent="0.25">
      <c r="A79" s="13" t="s">
        <v>39</v>
      </c>
      <c r="B79" s="16" t="s">
        <v>38</v>
      </c>
      <c r="C79" s="12" t="s">
        <v>37</v>
      </c>
      <c r="D79" s="11">
        <v>44914</v>
      </c>
      <c r="E79" s="10">
        <v>74499.58</v>
      </c>
      <c r="F79" s="11">
        <v>44929</v>
      </c>
      <c r="G79" s="10">
        <f>+E79</f>
        <v>74499.58</v>
      </c>
      <c r="H79" s="9">
        <v>0</v>
      </c>
      <c r="I79" s="8" t="s">
        <v>3</v>
      </c>
    </row>
    <row r="80" spans="1:9" ht="30" x14ac:dyDescent="0.25">
      <c r="A80" s="13" t="s">
        <v>36</v>
      </c>
      <c r="B80" s="16" t="s">
        <v>35</v>
      </c>
      <c r="C80" s="12" t="s">
        <v>34</v>
      </c>
      <c r="D80" s="11">
        <v>44911</v>
      </c>
      <c r="E80" s="10">
        <v>153400</v>
      </c>
      <c r="F80" s="11" t="s">
        <v>33</v>
      </c>
      <c r="G80" s="10">
        <v>153400</v>
      </c>
      <c r="H80" s="9">
        <v>0</v>
      </c>
      <c r="I80" s="8" t="s">
        <v>3</v>
      </c>
    </row>
    <row r="81" spans="1:9" ht="30" x14ac:dyDescent="0.25">
      <c r="A81" s="13" t="s">
        <v>12</v>
      </c>
      <c r="B81" s="16" t="s">
        <v>32</v>
      </c>
      <c r="C81" s="14" t="s">
        <v>31</v>
      </c>
      <c r="D81" s="11">
        <v>44911</v>
      </c>
      <c r="E81" s="10">
        <v>164020</v>
      </c>
      <c r="F81" s="11">
        <v>44926</v>
      </c>
      <c r="G81" s="10">
        <f>+E81</f>
        <v>164020</v>
      </c>
      <c r="H81" s="9">
        <v>0</v>
      </c>
      <c r="I81" s="8" t="s">
        <v>3</v>
      </c>
    </row>
    <row r="82" spans="1:9" ht="30" x14ac:dyDescent="0.25">
      <c r="A82" s="13" t="s">
        <v>12</v>
      </c>
      <c r="B82" s="16" t="s">
        <v>30</v>
      </c>
      <c r="C82" s="12" t="s">
        <v>29</v>
      </c>
      <c r="D82" s="11">
        <v>44911</v>
      </c>
      <c r="E82" s="10">
        <v>160185.5</v>
      </c>
      <c r="F82" s="11">
        <v>44929</v>
      </c>
      <c r="G82" s="10">
        <f>+E82</f>
        <v>160185.5</v>
      </c>
      <c r="H82" s="9">
        <v>0</v>
      </c>
      <c r="I82" s="8" t="s">
        <v>3</v>
      </c>
    </row>
    <row r="83" spans="1:9" ht="30" x14ac:dyDescent="0.25">
      <c r="A83" s="13" t="s">
        <v>12</v>
      </c>
      <c r="B83" s="13" t="s">
        <v>28</v>
      </c>
      <c r="C83" s="12" t="s">
        <v>27</v>
      </c>
      <c r="D83" s="11">
        <v>44911</v>
      </c>
      <c r="E83" s="10">
        <v>77732.5</v>
      </c>
      <c r="F83" s="11">
        <v>44929</v>
      </c>
      <c r="G83" s="10">
        <f>+E83</f>
        <v>77732.5</v>
      </c>
      <c r="H83" s="9">
        <v>0</v>
      </c>
      <c r="I83" s="8" t="s">
        <v>3</v>
      </c>
    </row>
    <row r="84" spans="1:9" ht="30" x14ac:dyDescent="0.25">
      <c r="A84" s="13" t="s">
        <v>26</v>
      </c>
      <c r="B84" s="13" t="s">
        <v>25</v>
      </c>
      <c r="C84" s="12" t="s">
        <v>24</v>
      </c>
      <c r="D84" s="15">
        <v>44911</v>
      </c>
      <c r="E84" s="10">
        <v>574188</v>
      </c>
      <c r="F84" s="11">
        <v>44929</v>
      </c>
      <c r="G84" s="10">
        <f>+E84</f>
        <v>574188</v>
      </c>
      <c r="H84" s="9">
        <v>0</v>
      </c>
      <c r="I84" s="8" t="s">
        <v>3</v>
      </c>
    </row>
    <row r="85" spans="1:9" ht="30" x14ac:dyDescent="0.25">
      <c r="A85" s="13" t="s">
        <v>9</v>
      </c>
      <c r="B85" s="13" t="s">
        <v>23</v>
      </c>
      <c r="C85" s="12" t="s">
        <v>22</v>
      </c>
      <c r="D85" s="11">
        <v>44911</v>
      </c>
      <c r="E85" s="10">
        <v>1082390.3999999999</v>
      </c>
      <c r="F85" s="11">
        <v>44926</v>
      </c>
      <c r="G85" s="10">
        <f>+E85</f>
        <v>1082390.3999999999</v>
      </c>
      <c r="H85" s="9">
        <v>0</v>
      </c>
      <c r="I85" s="8" t="s">
        <v>3</v>
      </c>
    </row>
    <row r="86" spans="1:9" ht="45" x14ac:dyDescent="0.25">
      <c r="A86" s="13" t="s">
        <v>21</v>
      </c>
      <c r="B86" s="13" t="s">
        <v>20</v>
      </c>
      <c r="C86" s="12" t="s">
        <v>19</v>
      </c>
      <c r="D86" s="11">
        <v>44903</v>
      </c>
      <c r="E86" s="10">
        <v>37500</v>
      </c>
      <c r="F86" s="11">
        <v>44933</v>
      </c>
      <c r="G86" s="10">
        <f>+E86</f>
        <v>37500</v>
      </c>
      <c r="H86" s="9">
        <v>0</v>
      </c>
      <c r="I86" s="8" t="s">
        <v>3</v>
      </c>
    </row>
    <row r="87" spans="1:9" ht="45" x14ac:dyDescent="0.25">
      <c r="A87" s="13" t="s">
        <v>18</v>
      </c>
      <c r="B87" s="13" t="s">
        <v>17</v>
      </c>
      <c r="C87" s="14" t="s">
        <v>16</v>
      </c>
      <c r="D87" s="11">
        <v>44910</v>
      </c>
      <c r="E87" s="10">
        <v>52781.4</v>
      </c>
      <c r="F87" s="11">
        <v>44936</v>
      </c>
      <c r="G87" s="10">
        <f>+E87</f>
        <v>52781.4</v>
      </c>
      <c r="H87" s="9">
        <v>0</v>
      </c>
      <c r="I87" s="8" t="s">
        <v>3</v>
      </c>
    </row>
    <row r="88" spans="1:9" ht="60" x14ac:dyDescent="0.25">
      <c r="A88" s="13" t="s">
        <v>15</v>
      </c>
      <c r="B88" s="13" t="s">
        <v>14</v>
      </c>
      <c r="C88" s="12" t="s">
        <v>13</v>
      </c>
      <c r="D88" s="11">
        <v>44917</v>
      </c>
      <c r="E88" s="10">
        <v>25415.33</v>
      </c>
      <c r="F88" s="11">
        <v>44932</v>
      </c>
      <c r="G88" s="10">
        <f>+E88</f>
        <v>25415.33</v>
      </c>
      <c r="H88" s="9">
        <v>0</v>
      </c>
      <c r="I88" s="8" t="s">
        <v>3</v>
      </c>
    </row>
    <row r="89" spans="1:9" ht="30" x14ac:dyDescent="0.25">
      <c r="A89" s="13" t="s">
        <v>12</v>
      </c>
      <c r="B89" s="13" t="s">
        <v>11</v>
      </c>
      <c r="C89" s="12" t="s">
        <v>10</v>
      </c>
      <c r="D89" s="11">
        <v>44911</v>
      </c>
      <c r="E89" s="10">
        <v>164008.20000000001</v>
      </c>
      <c r="F89" s="11">
        <v>44932</v>
      </c>
      <c r="G89" s="10">
        <f>+E89</f>
        <v>164008.20000000001</v>
      </c>
      <c r="H89" s="9">
        <v>0</v>
      </c>
      <c r="I89" s="8" t="s">
        <v>3</v>
      </c>
    </row>
    <row r="90" spans="1:9" ht="30" x14ac:dyDescent="0.25">
      <c r="A90" s="13" t="s">
        <v>9</v>
      </c>
      <c r="B90" s="13" t="s">
        <v>8</v>
      </c>
      <c r="C90" s="12" t="s">
        <v>7</v>
      </c>
      <c r="D90" s="11">
        <v>44910</v>
      </c>
      <c r="E90" s="10">
        <v>1216697.4099999999</v>
      </c>
      <c r="F90" s="11">
        <v>44932</v>
      </c>
      <c r="G90" s="10">
        <f>+E90</f>
        <v>1216697.4099999999</v>
      </c>
      <c r="H90" s="9">
        <v>0</v>
      </c>
      <c r="I90" s="8" t="s">
        <v>3</v>
      </c>
    </row>
    <row r="91" spans="1:9" ht="60" x14ac:dyDescent="0.25">
      <c r="A91" s="13" t="s">
        <v>6</v>
      </c>
      <c r="B91" s="13" t="s">
        <v>5</v>
      </c>
      <c r="C91" s="12" t="s">
        <v>4</v>
      </c>
      <c r="D91" s="11">
        <v>44911</v>
      </c>
      <c r="E91" s="10">
        <v>206674.19</v>
      </c>
      <c r="F91" s="11">
        <v>43830</v>
      </c>
      <c r="G91" s="10">
        <f>+E91</f>
        <v>206674.19</v>
      </c>
      <c r="H91" s="9">
        <v>0</v>
      </c>
      <c r="I91" s="8" t="s">
        <v>3</v>
      </c>
    </row>
    <row r="93" spans="1:9" x14ac:dyDescent="0.25">
      <c r="A93" s="7" t="s">
        <v>2</v>
      </c>
      <c r="B93" s="7"/>
    </row>
    <row r="94" spans="1:9" x14ac:dyDescent="0.25">
      <c r="A94" s="6" t="s">
        <v>1</v>
      </c>
      <c r="B94" s="6"/>
    </row>
    <row r="95" spans="1:9" x14ac:dyDescent="0.25">
      <c r="A95" s="6" t="s">
        <v>0</v>
      </c>
      <c r="B95" s="6"/>
    </row>
  </sheetData>
  <mergeCells count="9">
    <mergeCell ref="A93:B93"/>
    <mergeCell ref="A94:B94"/>
    <mergeCell ref="A95:B95"/>
    <mergeCell ref="A8:I8"/>
    <mergeCell ref="A3:I3"/>
    <mergeCell ref="A4:I4"/>
    <mergeCell ref="A5:I5"/>
    <mergeCell ref="A6:I6"/>
    <mergeCell ref="A7:I7"/>
  </mergeCells>
  <pageMargins left="0.7" right="0.7" top="0.75" bottom="0.75" header="0.3" footer="0.3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 PAGO A PROVEEDORES</vt:lpstr>
      <vt:lpstr>'P4 PAGO A PROVEEDORES'!Área_de_impresión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2023-01-10T14:47:41Z</cp:lastPrinted>
  <dcterms:created xsi:type="dcterms:W3CDTF">2023-01-10T14:47:32Z</dcterms:created>
  <dcterms:modified xsi:type="dcterms:W3CDTF">2023-01-10T14:48:02Z</dcterms:modified>
</cp:coreProperties>
</file>