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Diciembre\Balance General\"/>
    </mc:Choice>
  </mc:AlternateContent>
  <bookViews>
    <workbookView xWindow="0" yWindow="0" windowWidth="20490" windowHeight="7620"/>
  </bookViews>
  <sheets>
    <sheet name="ESCUELA" sheetId="2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D41" i="2" s="1"/>
  <c r="D23" i="2"/>
  <c r="D18" i="2"/>
  <c r="D24" i="2" l="1"/>
</calcChain>
</file>

<file path=xl/sharedStrings.xml><?xml version="1.0" encoding="utf-8"?>
<sst xmlns="http://schemas.openxmlformats.org/spreadsheetml/2006/main" count="37" uniqueCount="34">
  <si>
    <t>REPUBLICA DOMINICANA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</si>
  <si>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</si>
  <si>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</si>
  <si>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</si>
  <si>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</si>
  <si>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</si>
  <si>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</si>
  <si>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</si>
  <si>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</si>
  <si>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</si>
  <si>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</si>
  <si>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</si>
  <si>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</si>
  <si>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</si>
  <si>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</si>
  <si>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</si>
  <si>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</si>
  <si>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</si>
  <si>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</si>
  <si>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</si>
  <si>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</si>
  <si>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</si>
  <si>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</si>
  <si>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</si>
  <si>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</si>
  <si>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</si>
  <si>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</si>
  <si>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</si>
  <si>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>DISPONIBILIDAD CUENTA CAPTACION DIRECTA</t>
  </si>
  <si>
    <t>EDIFICACIONES</t>
  </si>
  <si>
    <t>RESULTADOS NETO DE EJERCICIO</t>
  </si>
  <si>
    <t>AL 31 DE DICIEMBRE 2023</t>
  </si>
  <si>
    <t>Dirección General de las Escuelas Vocacionales de las FF. AA. y de la P. N.</t>
  </si>
  <si>
    <t>ACTIVIDAD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</si>
</sst>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43" fontId="3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3" fillId="3" borderId="3" xfId="1" applyFont="1" applyFill="1" applyBorder="1"/>
    <xf numFmtId="43" fontId="4" fillId="2" borderId="0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3" borderId="4" xfId="1" applyFont="1" applyFill="1" applyBorder="1" applyAlignment="1">
      <alignment horizontal="right"/>
    </xf>
    <xf numFmtId="43" fontId="4" fillId="0" borderId="0" xfId="1" applyFont="1"/>
    <xf numFmtId="43" fontId="4" fillId="2" borderId="0" xfId="1" applyFont="1" applyFill="1" applyBorder="1"/>
    <xf numFmtId="0" fontId="6" fillId="0" borderId="0" xfId="0" applyFont="1"/>
    <xf numFmtId="43" fontId="3" fillId="0" borderId="1" xfId="1" applyFont="1" applyBorder="1"/>
    <xf numFmtId="43" fontId="3" fillId="0" borderId="0" xfId="1" applyFont="1" applyBorder="1"/>
    <xf numFmtId="43" fontId="3" fillId="0" borderId="2" xfId="1" applyFont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3" fillId="0" borderId="2" xfId="1" applyFont="1" applyBorder="1"/>
    <xf numFmtId="43" fontId="4" fillId="0" borderId="0" xfId="1" applyFont="1" applyBorder="1" applyAlignment="1">
      <alignment horizontal="right"/>
    </xf>
    <xf numFmtId="43" fontId="4" fillId="0" borderId="1" xfId="0" applyNumberFormat="1" applyFont="1" applyBorder="1"/>
    <xf numFmtId="43" fontId="7" fillId="2" borderId="1" xfId="1" applyFont="1" applyFill="1" applyBorder="1"/>
    <xf numFmtId="43" fontId="3" fillId="0" borderId="0" xfId="1" applyFont="1" applyFill="1" applyBorder="1"/>
    <xf numFmtId="43" fontId="5" fillId="0" borderId="0" xfId="1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43" fontId="3" fillId="0" borderId="0" xfId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1676400</xdr:colOff>
      <xdr:row>0</xdr:row>
      <xdr:rowOff>0</xdr:rowOff>
    </xdr:from>
    <xdr:to>
      <xdr:col>3</xdr:col>
      <xdr:colOff>190500</xdr:colOff>
      <xdr:row>4</xdr:row>
      <xdr:rowOff>9523</xdr:rowOff>
    </xdr:to>
    <xdr:pic>
      <xdr:nvPicPr>
        <xdr:cNvPr id="42" name="Object 2">
          <a:extLst>
            <a:ext uri="{FF2B5EF4-FFF2-40B4-BE49-F238E27FC236}">
              <a16:creationId xmlns:a16="http://schemas.microsoft.com/office/drawing/2014/main" id="{831F2D13-77CC-4565-8B4A-6EE91A41F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5" y="10287000"/>
          <a:ext cx="866775" cy="77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43</xdr:row>
      <xdr:rowOff>152400</xdr:rowOff>
    </xdr:from>
    <xdr:to>
      <xdr:col>3</xdr:col>
      <xdr:colOff>1545288</xdr:colOff>
      <xdr:row>52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6825" y="8439150"/>
          <a:ext cx="3859863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F42"/>
  <sheetViews>
    <sheetView tabSelected="1" topLeftCell="A40" zoomScaleNormal="100" workbookViewId="0">
      <selection activeCell="D46" sqref="D46"/>
    </sheetView>
  </sheetViews>
  <sheetFormatPr baseColWidth="10" defaultColWidth="9.140625" defaultRowHeight="15" x14ac:dyDescent="0.25"/>
  <cols>
    <col min="1" max="1" width="6.28515625" style="15" customWidth="1"/>
    <col min="2" max="2" width="12.140625" style="3" customWidth="1"/>
    <col min="3" max="3" width="35.28515625" style="3" customWidth="1"/>
    <col min="4" max="4" width="41.85546875" style="3" customWidth="1"/>
    <col min="5" max="5" width="15.85546875" style="3" customWidth="1"/>
    <col min="6" max="6" width="7.140625" style="1" customWidth="1"/>
  </cols>
  <sheetData>
    <row r="2" spans="2:4" x14ac:dyDescent="0.25">
      <c r="D2" s="13"/>
    </row>
    <row r="3" spans="2:4" x14ac:dyDescent="0.25">
      <c r="D3" s="13"/>
    </row>
    <row r="4" spans="2:4" x14ac:dyDescent="0.25">
      <c r="D4" s="13"/>
    </row>
    <row r="5" spans="2:4" ht="15.75" x14ac:dyDescent="0.25">
      <c r="B5" s="26" t="s">
        <v>0</v>
      </c>
      <c r="C5" s="26"/>
      <c r="D5" s="26"/>
    </row>
    <row r="6" spans="2:4" ht="15.75" x14ac:dyDescent="0.25">
      <c r="B6" s="27" t="s">
        <v>32</v>
      </c>
      <c r="C6" s="27"/>
      <c r="D6" s="27"/>
    </row>
    <row r="7" spans="2:4" ht="15.75" x14ac:dyDescent="0.25">
      <c r="B7" s="27" t="s">
        <v>1</v>
      </c>
      <c r="C7" s="27"/>
      <c r="D7" s="27"/>
    </row>
    <row r="8" spans="2:4" ht="15.75" x14ac:dyDescent="0.25">
      <c r="B8" s="26" t="s">
        <v>2</v>
      </c>
      <c r="C8" s="26"/>
      <c r="D8" s="26"/>
    </row>
    <row r="9" spans="2:4" ht="15.75" x14ac:dyDescent="0.25">
      <c r="B9" s="28" t="s">
        <v>31</v>
      </c>
      <c r="C9" s="28"/>
      <c r="D9" s="28"/>
    </row>
    <row r="10" spans="2:4" ht="15.75" x14ac:dyDescent="0.25">
      <c r="B10" s="26" t="s">
        <v>3</v>
      </c>
      <c r="C10" s="26"/>
      <c r="D10" s="26"/>
    </row>
    <row r="11" spans="2:4" x14ac:dyDescent="0.25">
      <c r="B11" s="4" t="s">
        <v>33</v>
      </c>
      <c r="C11" s="29"/>
      <c r="D11" s="2"/>
    </row>
    <row r="12" spans="2:4" x14ac:dyDescent="0.25">
      <c r="B12" s="4" t="s">
        <v>4</v>
      </c>
      <c r="C12" s="4"/>
      <c r="D12" s="2"/>
    </row>
    <row r="13" spans="2:4" x14ac:dyDescent="0.25">
      <c r="B13" s="4"/>
      <c r="C13" s="30"/>
      <c r="D13" s="5"/>
    </row>
    <row r="14" spans="2:4" x14ac:dyDescent="0.25">
      <c r="B14" s="4" t="s">
        <v>5</v>
      </c>
      <c r="C14" s="31"/>
      <c r="D14" s="25"/>
    </row>
    <row r="15" spans="2:4" x14ac:dyDescent="0.25">
      <c r="B15" s="29" t="s">
        <v>28</v>
      </c>
      <c r="C15" s="31"/>
      <c r="D15" s="14">
        <v>103908.57</v>
      </c>
    </row>
    <row r="16" spans="2:4" x14ac:dyDescent="0.25">
      <c r="B16" s="29" t="s">
        <v>6</v>
      </c>
      <c r="C16" s="29"/>
      <c r="D16" s="14">
        <v>2051863.01</v>
      </c>
    </row>
    <row r="17" spans="2:4" x14ac:dyDescent="0.25">
      <c r="B17" s="29" t="s">
        <v>7</v>
      </c>
      <c r="C17" s="29"/>
      <c r="D17" s="23">
        <v>0</v>
      </c>
    </row>
    <row r="18" spans="2:4" x14ac:dyDescent="0.25">
      <c r="B18" s="4" t="s">
        <v>8</v>
      </c>
      <c r="C18" s="29"/>
      <c r="D18" s="16">
        <f>SUM(D15:D17)</f>
        <v>2155771.58</v>
      </c>
    </row>
    <row r="19" spans="2:4" x14ac:dyDescent="0.25">
      <c r="B19" s="29"/>
      <c r="C19" s="29"/>
      <c r="D19" s="13">
        <v>0</v>
      </c>
    </row>
    <row r="20" spans="2:4" x14ac:dyDescent="0.25">
      <c r="B20" s="4" t="s">
        <v>9</v>
      </c>
      <c r="C20" s="29"/>
      <c r="D20" s="17"/>
    </row>
    <row r="21" spans="2:4" x14ac:dyDescent="0.25">
      <c r="B21" s="29" t="s">
        <v>29</v>
      </c>
      <c r="C21" s="29"/>
      <c r="D21" s="21">
        <v>230168338.11000001</v>
      </c>
    </row>
    <row r="22" spans="2:4" x14ac:dyDescent="0.25">
      <c r="B22" s="32" t="s">
        <v>10</v>
      </c>
      <c r="C22" s="32"/>
      <c r="D22" s="7">
        <v>123765351.98</v>
      </c>
    </row>
    <row r="23" spans="2:4" x14ac:dyDescent="0.25">
      <c r="B23" s="4" t="s">
        <v>12</v>
      </c>
      <c r="C23" s="29"/>
      <c r="D23" s="18">
        <f>+D21+D22</f>
        <v>353933690.09000003</v>
      </c>
    </row>
    <row r="24" spans="2:4" ht="15.75" thickBot="1" x14ac:dyDescent="0.3">
      <c r="B24" s="4" t="s">
        <v>13</v>
      </c>
      <c r="C24" s="29"/>
      <c r="D24" s="8">
        <f>+D23+D18</f>
        <v>356089461.67000002</v>
      </c>
    </row>
    <row r="25" spans="2:4" ht="15.75" thickTop="1" x14ac:dyDescent="0.25">
      <c r="B25" s="33"/>
      <c r="C25" s="32"/>
      <c r="D25" s="6"/>
    </row>
    <row r="26" spans="2:4" x14ac:dyDescent="0.25">
      <c r="B26" s="33" t="s">
        <v>14</v>
      </c>
      <c r="C26" s="32"/>
      <c r="D26" s="6"/>
    </row>
    <row r="27" spans="2:4" x14ac:dyDescent="0.25">
      <c r="B27" s="33" t="s">
        <v>15</v>
      </c>
      <c r="C27" s="32"/>
      <c r="D27" s="9" t="s">
        <v>16</v>
      </c>
    </row>
    <row r="28" spans="2:4" x14ac:dyDescent="0.25">
      <c r="B28" s="32" t="s">
        <v>17</v>
      </c>
      <c r="C28" s="32"/>
      <c r="D28" s="7" t="s">
        <v>11</v>
      </c>
    </row>
    <row r="29" spans="2:4" x14ac:dyDescent="0.25">
      <c r="B29" s="33" t="s">
        <v>18</v>
      </c>
      <c r="C29" s="32"/>
      <c r="D29" s="10" t="s">
        <v>11</v>
      </c>
    </row>
    <row r="30" spans="2:4" x14ac:dyDescent="0.25">
      <c r="B30" s="33"/>
      <c r="C30" s="32"/>
      <c r="D30" s="11"/>
    </row>
    <row r="31" spans="2:4" x14ac:dyDescent="0.25">
      <c r="B31" s="33" t="s">
        <v>19</v>
      </c>
      <c r="C31" s="32"/>
      <c r="D31" s="6"/>
    </row>
    <row r="32" spans="2:4" x14ac:dyDescent="0.25">
      <c r="B32" s="32" t="s">
        <v>20</v>
      </c>
      <c r="C32" s="32"/>
      <c r="D32" s="7" t="s">
        <v>11</v>
      </c>
    </row>
    <row r="33" spans="2:4" x14ac:dyDescent="0.25">
      <c r="B33" s="33" t="s">
        <v>21</v>
      </c>
      <c r="C33" s="32"/>
      <c r="D33" s="10" t="s">
        <v>11</v>
      </c>
    </row>
    <row r="34" spans="2:4" x14ac:dyDescent="0.25">
      <c r="B34" s="4"/>
      <c r="C34" s="29"/>
      <c r="D34" s="19"/>
    </row>
    <row r="35" spans="2:4" x14ac:dyDescent="0.25">
      <c r="B35" s="4" t="s">
        <v>22</v>
      </c>
      <c r="C35" s="29"/>
      <c r="D35" s="19"/>
    </row>
    <row r="36" spans="2:4" x14ac:dyDescent="0.25">
      <c r="B36" s="29" t="s">
        <v>23</v>
      </c>
      <c r="C36" s="29"/>
      <c r="D36" s="17">
        <v>665809270</v>
      </c>
    </row>
    <row r="37" spans="2:4" x14ac:dyDescent="0.25">
      <c r="B37" s="4" t="s">
        <v>24</v>
      </c>
      <c r="C37" s="29"/>
      <c r="D37" s="22">
        <v>0</v>
      </c>
    </row>
    <row r="38" spans="2:4" x14ac:dyDescent="0.25">
      <c r="B38" s="4" t="s">
        <v>25</v>
      </c>
      <c r="C38" s="29"/>
      <c r="D38" s="17">
        <v>681069270</v>
      </c>
    </row>
    <row r="39" spans="2:4" x14ac:dyDescent="0.25">
      <c r="B39" s="29" t="s">
        <v>30</v>
      </c>
      <c r="C39" s="29"/>
      <c r="D39" s="24">
        <v>324979808.32999998</v>
      </c>
    </row>
    <row r="40" spans="2:4" x14ac:dyDescent="0.25">
      <c r="B40" s="4" t="s">
        <v>26</v>
      </c>
      <c r="C40" s="29"/>
      <c r="D40" s="20">
        <f>+D38-D39</f>
        <v>356089461.67000002</v>
      </c>
    </row>
    <row r="41" spans="2:4" ht="15.75" thickBot="1" x14ac:dyDescent="0.3">
      <c r="B41" s="4" t="s">
        <v>27</v>
      </c>
      <c r="C41" s="29"/>
      <c r="D41" s="12">
        <f>+D40</f>
        <v>356089461.67000002</v>
      </c>
    </row>
    <row r="42" spans="2:4" ht="15.75" thickTop="1" x14ac:dyDescent="0.25"/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73" bottom="0.19" header="0.12" footer="0.12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ESCUELA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2024-01-09T18:56:53Z</cp:lastPrinted>
  <dcterms:created xsi:type="dcterms:W3CDTF">2023-01-17T14:06:47Z</dcterms:created>
  <dcterms:modified xsi:type="dcterms:W3CDTF">2024-01-09T18:58:20Z</dcterms:modified>
</cp:coreProperties>
</file>