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0.7\Libre Acceso a la Informacion Publica\Junio 2023\"/>
    </mc:Choice>
  </mc:AlternateContent>
  <bookViews>
    <workbookView xWindow="0" yWindow="0" windowWidth="20490" windowHeight="7635"/>
  </bookViews>
  <sheets>
    <sheet name="Hoja1" sheetId="1" r:id="rId1"/>
    <sheet name="Hoja2" sheetId="2" r:id="rId2"/>
  </sheets>
  <externalReferences>
    <externalReference r:id="rId3"/>
  </externalReferences>
  <definedNames>
    <definedName name="_xlnm.Print_Area" localSheetId="0">Hoja1!$A$1:$J$53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C15" i="1" l="1"/>
</calcChain>
</file>

<file path=xl/sharedStrings.xml><?xml version="1.0" encoding="utf-8"?>
<sst xmlns="http://schemas.openxmlformats.org/spreadsheetml/2006/main" count="74" uniqueCount="73">
  <si>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</si>
  <si>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</si>
  <si>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</si>
  <si>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</si>
  <si>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</si>
  <si>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</si>
  <si>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</si>
  <si>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</si>
  <si>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</si>
  <si>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</si>
  <si>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</si>
  <si>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</si>
  <si>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</si>
  <si>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</si>
  <si>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</si>
  <si>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</si>
  <si>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</si>
  <si>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</si>
  <si>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</si>
  <si>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</si>
  <si>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</si>
  <si>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</si>
  <si>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</si>
  <si>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</si>
  <si>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</si>
  <si>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</si>
  <si>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</si>
  <si>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</si>
  <si>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</si>
  <si>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</si>
  <si>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</si>
  <si>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</si>
  <si>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</si>
  <si>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</si>
  <si>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</si>
  <si>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</si>
  <si>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</si>
  <si>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</si>
  <si>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</si>
  <si>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</si>
  <si>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</si>
  <si>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</si>
  <si>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</si>
  <si>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</si>
  <si>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</si>
  <si>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</si>
  <si>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</si>
  <si>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</si>
  <si>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</si>
  <si>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0203 - MINISTERIO DE DEFENSA</t>
  </si>
  <si>
    <t>01 - MINISTERIO DE DEFENSA</t>
  </si>
  <si>
    <t>0002 - DIRECCION GENERAL DE ESCUELAS VOCACIONALES</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</si>
  <si>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</si>
  <si>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</si>
  <si>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DESARROLLO PRODUCTIVO</t>
  </si>
  <si>
    <t>3.4.2</t>
  </si>
  <si>
    <t>13 - Educación y capacitación militar</t>
  </si>
  <si>
    <t>Capacitar en las áreas técnicas vocacionales a todos los militares, policías y civiles, hombres y mujeres, participantes en los programas de formación de las escuelas vocacionales, para que los mismos adquieran las competencias básicas necesarias que les permitan incorporarse a la vida productiva, fortaleciendo el desarrollo social, político, económico y con ello contribuir a la paz pública de la nación.</t>
  </si>
  <si>
    <t>Miembros de las Fuerzas Armadas, Policía Nacional y civiles, focalizado en jóvenes y adultos.</t>
  </si>
  <si>
    <t>Mantener el número de participantes en capacitación de formación técnica y profesional con una meta mínima de 21,000 estudiantes.</t>
  </si>
  <si>
    <t>6099 - Civiles y miltares reciben capacitación técnico vocacional</t>
  </si>
  <si>
    <t>Números de estudiantes activos que reciben formación vocacional</t>
  </si>
  <si>
    <t>Ejecución Semestral</t>
  </si>
  <si>
    <t>Programación Semestral</t>
  </si>
  <si>
    <t>Capacitación de los miembros de las Fuerzas Armadas y de la Policía Nacional y ciudadanos en general para ser dotados educación técnica y ser calificados con las competencias básicas que le permitan incorporarse al mercado laboral y productivo, inculcando en ellos una cultura de Emprendurismo para fortalecer de este modo el desarrollo social y económico del país.</t>
  </si>
  <si>
    <t xml:space="preserve">Presupuesto aprobado:  </t>
  </si>
  <si>
    <t xml:space="preserve">Presupuesto modificado: </t>
  </si>
  <si>
    <t>Total devengado:</t>
  </si>
  <si>
    <t>Lineamientos para la Ejecución Presupuestaria 2023 del Gobierno General Nacional</t>
  </si>
  <si>
    <t xml:space="preserve">Para este producto se programó en el año 2023 la capacitación técnico vocacional de 45,000 civiles y militares con un monto inicial de RD$665,809,270,  planificando una meta fisica de 21,000 para el 1er semestre.  En la actualidad contamos con 31 escuelas a nivel nacional,  en las cuales se imparte capacitación técnica para los habitantes de cada una de esas localidades.
Los talleres impartidos fueron de barbería, belleza, auxiliar contabilidad, masaje corporal, maquillaje, electricidad residencial, electricidad industrial, refrigeración, corte y costura, auxiliar de farmacia, enfermería, ebanistería, locución y oratoria, auxiliar de peluquería, uñas acrílicas, inglés, repostería, hotelería y turismo, manualidades, conducción de vehículos livianos,  bisutería, artes gráficas, bartender, secretariado  ejecutivo, plomería, panadería, lencería del hogar, informática, decoración de ventos infantiles,  productor de invernaderos, francés, soldadura industrial, cosmetología, visitador a médico, cajero bancario, elaboración de productos químicos, decoración de calipsos, reparación de celular, ventas,  piscicultura, defensa personal femenina, técnica dental, nutrición y dieta, fabricación y reparación de inversores, decoración de interiores, artesania, mecanica industrial y CNC, mecanica diesel, mecanica automotriz y mecanica general. </t>
  </si>
  <si>
    <t xml:space="preserve">Hacemos de su conocimiento que con relación a la ejecución física-financiera correspondiente al 2do. Trimestre, se hizo una programación física para graduar  21,000, estudiantes, de los cuales  se graduaron la cantidad de 16,200, equivalente al 77%, de la meta programada, esto se debió a que 4,957, estudiantes desertaron, es decir, que no concluyeron su ciclo de estudios  requerido, equivalente al 23% de la meta física programada. 
Otra de las causas por las cuales no se pudo completar la meta física correspondiente al 2do. Trimestre, son por los estudiantes pertenecientes al convenio que existe entre esta DGEV y el INFOTEP, ya que los cursos correspondiente al 1er semestre están previsto a iniciar en el mes de enero de cada año,  pero hasta que no se firman todos los convenios no se inician dichos cursos, por tal razón estos iniciaron a finales del mes de febrero, lo que produjo un retraso para la culminación y graduación de los 1,982, estudiantes correspondiente al primer semestre  del convenio DIGEV-INFOTEP. 
</t>
  </si>
  <si>
    <t xml:space="preserve">1- Continuar con el programa de  capacitación al personal docente para la incorporacion a la docencia presencial  en  el primer y segundo semestre del  2023     </t>
  </si>
  <si>
    <t>Informe de Evaluación 1er Semestre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</si>
</sst>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10409]#,##0;\-#,##0"/>
    <numFmt numFmtId="165" formatCode="[$-10409]#,##0.00;\-#,##0.00"/>
    <numFmt numFmtId="166"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2"/>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6" fillId="0" borderId="22" xfId="0" applyFont="1" applyBorder="1" applyAlignment="1" applyProtection="1">
      <alignment vertical="top" wrapText="1"/>
      <protection locked="0"/>
    </xf>
    <xf numFmtId="0" fontId="16" fillId="0" borderId="26" xfId="0" applyFont="1" applyBorder="1" applyAlignment="1" applyProtection="1">
      <alignment vertical="top" wrapText="1"/>
      <protection locked="0"/>
    </xf>
    <xf numFmtId="164" fontId="16" fillId="0" borderId="26" xfId="0" applyNumberFormat="1" applyFont="1" applyBorder="1" applyAlignment="1" applyProtection="1">
      <alignment horizontal="center" vertical="center" wrapText="1" readingOrder="1"/>
      <protection locked="0"/>
    </xf>
    <xf numFmtId="165" fontId="16" fillId="0" borderId="26" xfId="0" applyNumberFormat="1" applyFont="1" applyBorder="1" applyAlignment="1" applyProtection="1">
      <alignment horizontal="center" vertical="center" wrapText="1" readingOrder="1"/>
      <protection locked="0"/>
    </xf>
    <xf numFmtId="164" fontId="16" fillId="0" borderId="26" xfId="0" applyNumberFormat="1" applyFont="1" applyBorder="1" applyAlignment="1" applyProtection="1">
      <alignment horizontal="center" vertical="center" wrapText="1"/>
      <protection locked="0"/>
    </xf>
    <xf numFmtId="10" fontId="16" fillId="7" borderId="26" xfId="2" applyNumberFormat="1" applyFont="1" applyFill="1" applyBorder="1" applyAlignment="1" applyProtection="1">
      <alignment horizontal="center" vertical="center" wrapText="1" readingOrder="1"/>
      <protection locked="0"/>
    </xf>
    <xf numFmtId="166" fontId="16" fillId="7" borderId="23" xfId="0" applyNumberFormat="1" applyFont="1" applyFill="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9" fillId="0" borderId="20" xfId="0" applyFont="1" applyBorder="1" applyAlignment="1">
      <alignment vertical="center"/>
    </xf>
    <xf numFmtId="0" fontId="2" fillId="0" borderId="20" xfId="0" applyFont="1" applyBorder="1"/>
    <xf numFmtId="0" fontId="9" fillId="0" borderId="20" xfId="0" applyFont="1" applyBorder="1" applyAlignment="1">
      <alignment vertical="center" wrapText="1"/>
    </xf>
    <xf numFmtId="0" fontId="9" fillId="0" borderId="20" xfId="0" applyFont="1" applyBorder="1" applyAlignment="1" applyProtection="1">
      <alignment vertical="center" wrapText="1"/>
      <protection locked="0"/>
    </xf>
    <xf numFmtId="0" fontId="6" fillId="0" borderId="12" xfId="0" applyNumberFormat="1" applyFont="1" applyFill="1" applyBorder="1" applyAlignment="1">
      <alignment horizontal="center" vertical="center" wrapText="1"/>
    </xf>
    <xf numFmtId="0" fontId="2" fillId="0" borderId="20" xfId="0" applyFont="1" applyBorder="1" applyAlignment="1">
      <alignment vertical="top"/>
    </xf>
    <xf numFmtId="165" fontId="18" fillId="9" borderId="20" xfId="0"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Border="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20" xfId="0" quotePrefix="1" applyNumberFormat="1"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7" fillId="4" borderId="0" xfId="0" applyFont="1" applyFill="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3" fillId="0" borderId="20" xfId="0" applyFont="1" applyBorder="1" applyAlignment="1" applyProtection="1">
      <alignment horizontal="left" vertical="center" wrapText="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26" xfId="1" applyNumberFormat="1" applyFont="1" applyFill="1" applyBorder="1" applyAlignment="1" applyProtection="1">
      <alignment horizontal="center" vertical="center" wrapText="1" readingOrder="1"/>
      <protection locked="0"/>
    </xf>
    <xf numFmtId="10" fontId="11" fillId="7" borderId="26" xfId="2" applyNumberFormat="1" applyFont="1" applyFill="1" applyBorder="1" applyAlignment="1" applyProtection="1">
      <alignment horizontal="center" vertical="center" wrapText="1" readingOrder="1"/>
    </xf>
    <xf numFmtId="10" fontId="11" fillId="7" borderId="27" xfId="2" applyNumberFormat="1" applyFont="1" applyFill="1" applyBorder="1" applyAlignment="1" applyProtection="1">
      <alignment horizontal="center" vertical="center" wrapText="1" readingOrder="1"/>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39" fontId="11" fillId="0" borderId="23" xfId="1" applyNumberFormat="1" applyFont="1" applyFill="1" applyBorder="1" applyAlignment="1" applyProtection="1">
      <alignment horizontal="center" vertical="center" wrapText="1" readingOrder="1"/>
      <protection locked="0"/>
    </xf>
    <xf numFmtId="39" fontId="11" fillId="0" borderId="34" xfId="1" applyNumberFormat="1" applyFont="1" applyFill="1" applyBorder="1" applyAlignment="1" applyProtection="1">
      <alignment horizontal="center" vertical="center" wrapText="1" readingOrder="1"/>
      <protection locked="0"/>
    </xf>
    <xf numFmtId="39" fontId="11" fillId="0" borderId="22" xfId="1" applyNumberFormat="1" applyFont="1" applyFill="1" applyBorder="1" applyAlignment="1" applyProtection="1">
      <alignment horizontal="center" vertical="center" wrapText="1" readingOrder="1"/>
      <protection locked="0"/>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0" fontId="1" fillId="9" borderId="20"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20"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1</xdr:col>
      <xdr:colOff>819150</xdr:colOff>
      <xdr:row>44</xdr:row>
      <xdr:rowOff>95250</xdr:rowOff>
    </xdr:from>
    <xdr:to>
      <xdr:col>6</xdr:col>
      <xdr:colOff>504318</xdr:colOff>
      <xdr:row>52</xdr:row>
      <xdr:rowOff>9345</xdr:rowOff>
    </xdr:to>
    <xdr:pic>
      <xdr:nvPicPr>
        <xdr:cNvPr id="5" name="Imagen 4"/>
        <xdr:cNvPicPr>
          <a:picLocks noChangeAspect="1"/>
        </xdr:cNvPicPr>
      </xdr:nvPicPr>
      <xdr:blipFill>
        <a:blip xmlns:r="http://schemas.openxmlformats.org/officeDocument/2006/relationships" r:embed="rId2"/>
        <a:stretch>
          <a:fillRect/>
        </a:stretch>
      </xdr:blipFill>
      <xdr:spPr>
        <a:xfrm>
          <a:off x="2352675" y="17240250"/>
          <a:ext cx="4057143" cy="14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tableColumn id="8"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topLeftCell="A39" zoomScaleNormal="100" zoomScaleSheetLayoutView="100" workbookViewId="0">
      <selection activeCell="I49" sqref="I49"/>
    </sheetView>
  </sheetViews>
  <sheetFormatPr baseColWidth="10" defaultRowHeight="15" x14ac:dyDescent="0.25"/>
  <cols>
    <col min="1" max="1" width="23" style="6" customWidth="1"/>
    <col min="2" max="2" width="14.7109375" style="6" customWidth="1"/>
    <col min="3" max="10" width="12.7109375" style="6" customWidth="1"/>
    <col min="11" max="11" width="11.42578125" style="6"/>
  </cols>
  <sheetData>
    <row r="1" spans="1:11" ht="21.75" thickBot="1" x14ac:dyDescent="0.3">
      <c r="A1" s="19"/>
      <c r="B1" s="70" t="s">
        <v>72</v>
      </c>
      <c r="C1" s="71"/>
      <c r="D1" s="71"/>
      <c r="E1" s="71"/>
      <c r="F1" s="71"/>
      <c r="G1" s="71"/>
      <c r="H1" s="71"/>
      <c r="I1" s="71"/>
      <c r="J1" s="72"/>
      <c r="K1" s="1"/>
    </row>
    <row r="2" spans="1:11" ht="21.75" thickBot="1" x14ac:dyDescent="0.3">
      <c r="A2" s="20"/>
      <c r="B2" s="73" t="s">
        <v>0</v>
      </c>
      <c r="C2" s="74"/>
      <c r="D2" s="73" t="s">
        <v>1</v>
      </c>
      <c r="E2" s="75"/>
      <c r="F2" s="75"/>
      <c r="G2" s="74"/>
      <c r="H2" s="76"/>
      <c r="I2" s="2" t="s">
        <v>2</v>
      </c>
      <c r="J2" s="3" t="s">
        <v>3</v>
      </c>
      <c r="K2" s="1"/>
    </row>
    <row r="3" spans="1:11" ht="27" customHeight="1" thickBot="1" x14ac:dyDescent="0.3">
      <c r="A3" s="21"/>
      <c r="B3" s="77" t="s">
        <v>4</v>
      </c>
      <c r="C3" s="78"/>
      <c r="D3" s="79" t="s">
        <v>68</v>
      </c>
      <c r="E3" s="80"/>
      <c r="F3" s="80"/>
      <c r="G3" s="80"/>
      <c r="H3" s="81"/>
      <c r="I3" s="29">
        <v>2023</v>
      </c>
      <c r="J3" s="24">
        <v>0</v>
      </c>
      <c r="K3" s="1"/>
    </row>
    <row r="4" spans="1:11" x14ac:dyDescent="0.25">
      <c r="A4" s="82"/>
      <c r="B4" s="83"/>
      <c r="C4" s="83"/>
      <c r="D4" s="84"/>
      <c r="E4" s="84"/>
      <c r="F4" s="84"/>
      <c r="G4" s="84"/>
      <c r="H4" s="84"/>
      <c r="I4" s="83"/>
      <c r="J4" s="85"/>
      <c r="K4" s="1"/>
    </row>
    <row r="5" spans="1:11" ht="3" customHeight="1" x14ac:dyDescent="0.25">
      <c r="A5" s="66"/>
      <c r="B5" s="67"/>
      <c r="C5" s="67"/>
      <c r="D5" s="67"/>
      <c r="E5" s="67"/>
      <c r="F5" s="67"/>
      <c r="G5" s="67"/>
      <c r="H5" s="67"/>
      <c r="I5" s="67"/>
      <c r="J5" s="68"/>
      <c r="K5" s="1"/>
    </row>
    <row r="6" spans="1:11" ht="15.75" x14ac:dyDescent="0.25">
      <c r="A6" s="32" t="s">
        <v>5</v>
      </c>
      <c r="B6" s="44"/>
      <c r="C6" s="44"/>
      <c r="D6" s="44"/>
      <c r="E6" s="44"/>
      <c r="F6" s="44"/>
      <c r="G6" s="44"/>
      <c r="H6" s="44"/>
      <c r="I6" s="44"/>
      <c r="J6" s="34"/>
      <c r="K6" s="1"/>
    </row>
    <row r="7" spans="1:11" ht="15.75" x14ac:dyDescent="0.25">
      <c r="A7" s="69" t="s">
        <v>6</v>
      </c>
      <c r="B7" s="69"/>
      <c r="C7" s="69"/>
      <c r="D7" s="69"/>
      <c r="E7" s="69"/>
      <c r="F7" s="69"/>
      <c r="G7" s="69"/>
      <c r="H7" s="69"/>
      <c r="I7" s="69"/>
      <c r="J7" s="69"/>
      <c r="K7" s="1"/>
    </row>
    <row r="8" spans="1:11" x14ac:dyDescent="0.25">
      <c r="A8" s="25" t="s">
        <v>7</v>
      </c>
      <c r="B8" s="42" t="s">
        <v>49</v>
      </c>
      <c r="C8" s="42"/>
      <c r="D8" s="42"/>
      <c r="E8" s="42"/>
      <c r="F8" s="42"/>
      <c r="G8" s="42"/>
      <c r="H8" s="42"/>
      <c r="I8" s="42"/>
      <c r="J8" s="42"/>
      <c r="K8" s="1"/>
    </row>
    <row r="9" spans="1:11" ht="15" customHeight="1" x14ac:dyDescent="0.25">
      <c r="A9" s="26" t="s">
        <v>36</v>
      </c>
      <c r="B9" s="42" t="s">
        <v>50</v>
      </c>
      <c r="C9" s="42"/>
      <c r="D9" s="42"/>
      <c r="E9" s="42"/>
      <c r="F9" s="42"/>
      <c r="G9" s="42"/>
      <c r="H9" s="42"/>
      <c r="I9" s="42"/>
      <c r="J9" s="42"/>
      <c r="K9" s="1"/>
    </row>
    <row r="10" spans="1:11" x14ac:dyDescent="0.25">
      <c r="A10" s="26" t="s">
        <v>37</v>
      </c>
      <c r="B10" s="42" t="s">
        <v>51</v>
      </c>
      <c r="C10" s="42"/>
      <c r="D10" s="42"/>
      <c r="E10" s="42"/>
      <c r="F10" s="42"/>
      <c r="G10" s="42"/>
      <c r="H10" s="42"/>
      <c r="I10" s="42"/>
      <c r="J10" s="42"/>
      <c r="K10" s="1"/>
    </row>
    <row r="11" spans="1:11" ht="75.75" customHeight="1" x14ac:dyDescent="0.25">
      <c r="A11" s="25" t="s">
        <v>8</v>
      </c>
      <c r="B11" s="43" t="s">
        <v>52</v>
      </c>
      <c r="C11" s="43"/>
      <c r="D11" s="43"/>
      <c r="E11" s="43"/>
      <c r="F11" s="43"/>
      <c r="G11" s="43"/>
      <c r="H11" s="43"/>
      <c r="I11" s="43"/>
      <c r="J11" s="43"/>
    </row>
    <row r="12" spans="1:11" ht="70.5" customHeight="1" x14ac:dyDescent="0.25">
      <c r="A12" s="25" t="s">
        <v>9</v>
      </c>
      <c r="B12" s="43" t="s">
        <v>53</v>
      </c>
      <c r="C12" s="43"/>
      <c r="D12" s="43"/>
      <c r="E12" s="43"/>
      <c r="F12" s="43"/>
      <c r="G12" s="43"/>
      <c r="H12" s="43"/>
      <c r="I12" s="43"/>
      <c r="J12" s="43"/>
    </row>
    <row r="13" spans="1:11" ht="15.75" x14ac:dyDescent="0.25">
      <c r="A13" s="32" t="s">
        <v>10</v>
      </c>
      <c r="B13" s="44"/>
      <c r="C13" s="44"/>
      <c r="D13" s="44"/>
      <c r="E13" s="44"/>
      <c r="F13" s="44"/>
      <c r="G13" s="44"/>
      <c r="H13" s="44"/>
      <c r="I13" s="44"/>
      <c r="J13" s="34"/>
    </row>
    <row r="14" spans="1:11" x14ac:dyDescent="0.25">
      <c r="A14" s="4" t="s">
        <v>11</v>
      </c>
      <c r="B14" s="22">
        <v>3</v>
      </c>
      <c r="C14" s="65" t="s">
        <v>54</v>
      </c>
      <c r="D14" s="65"/>
      <c r="E14" s="65"/>
      <c r="F14" s="65"/>
      <c r="G14" s="65"/>
      <c r="H14" s="65"/>
      <c r="I14" s="65"/>
      <c r="J14" s="65"/>
    </row>
    <row r="15" spans="1:11" x14ac:dyDescent="0.25">
      <c r="A15" s="4" t="s">
        <v>12</v>
      </c>
      <c r="B15" s="7">
        <v>3.4</v>
      </c>
      <c r="C15" s="65" t="str">
        <f>IFERROR(VLOOKUP(B15,'[1]Validacion datos'!A8:B26,2,FALSE),"")</f>
        <v>Empleos suficientes y dignos</v>
      </c>
      <c r="D15" s="65"/>
      <c r="E15" s="65"/>
      <c r="F15" s="65"/>
      <c r="G15" s="65"/>
      <c r="H15" s="65"/>
      <c r="I15" s="65"/>
      <c r="J15" s="65"/>
    </row>
    <row r="16" spans="1:11" ht="45.75" customHeight="1" x14ac:dyDescent="0.25">
      <c r="A16" s="4" t="s">
        <v>13</v>
      </c>
      <c r="B16" s="8" t="s">
        <v>55</v>
      </c>
      <c r="C16" s="64"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64"/>
      <c r="E16" s="64"/>
      <c r="F16" s="64"/>
      <c r="G16" s="64"/>
      <c r="H16" s="64"/>
      <c r="I16" s="64"/>
      <c r="J16" s="64"/>
    </row>
    <row r="17" spans="1:11" ht="15.75" x14ac:dyDescent="0.25">
      <c r="A17" s="32" t="s">
        <v>14</v>
      </c>
      <c r="B17" s="44"/>
      <c r="C17" s="44"/>
      <c r="D17" s="44"/>
      <c r="E17" s="44"/>
      <c r="F17" s="44"/>
      <c r="G17" s="44"/>
      <c r="H17" s="44"/>
      <c r="I17" s="44"/>
      <c r="J17" s="34"/>
    </row>
    <row r="18" spans="1:11" x14ac:dyDescent="0.25">
      <c r="A18" s="25" t="s">
        <v>15</v>
      </c>
      <c r="B18" s="43" t="s">
        <v>56</v>
      </c>
      <c r="C18" s="43"/>
      <c r="D18" s="43"/>
      <c r="E18" s="43"/>
      <c r="F18" s="43"/>
      <c r="G18" s="43"/>
      <c r="H18" s="43"/>
      <c r="I18" s="43"/>
      <c r="J18" s="43"/>
    </row>
    <row r="19" spans="1:11" ht="63" customHeight="1" x14ac:dyDescent="0.25">
      <c r="A19" s="27" t="s">
        <v>16</v>
      </c>
      <c r="B19" s="43" t="s">
        <v>57</v>
      </c>
      <c r="C19" s="43"/>
      <c r="D19" s="43"/>
      <c r="E19" s="43"/>
      <c r="F19" s="43"/>
      <c r="G19" s="43"/>
      <c r="H19" s="43"/>
      <c r="I19" s="43"/>
      <c r="J19" s="43"/>
    </row>
    <row r="20" spans="1:11" x14ac:dyDescent="0.25">
      <c r="A20" s="27" t="s">
        <v>17</v>
      </c>
      <c r="B20" s="43" t="s">
        <v>58</v>
      </c>
      <c r="C20" s="43"/>
      <c r="D20" s="43"/>
      <c r="E20" s="43"/>
      <c r="F20" s="43"/>
      <c r="G20" s="43"/>
      <c r="H20" s="43"/>
      <c r="I20" s="43"/>
      <c r="J20" s="43"/>
    </row>
    <row r="21" spans="1:11" x14ac:dyDescent="0.25">
      <c r="A21" s="27" t="s">
        <v>38</v>
      </c>
      <c r="B21" s="43" t="s">
        <v>59</v>
      </c>
      <c r="C21" s="43"/>
      <c r="D21" s="43"/>
      <c r="E21" s="43"/>
      <c r="F21" s="43"/>
      <c r="G21" s="43"/>
      <c r="H21" s="43"/>
      <c r="I21" s="43"/>
      <c r="J21" s="43"/>
      <c r="K21" s="1"/>
    </row>
    <row r="22" spans="1:11" ht="15.75" x14ac:dyDescent="0.25">
      <c r="A22" s="32" t="s">
        <v>18</v>
      </c>
      <c r="B22" s="44"/>
      <c r="C22" s="44"/>
      <c r="D22" s="44"/>
      <c r="E22" s="44"/>
      <c r="F22" s="44"/>
      <c r="G22" s="44"/>
      <c r="H22" s="44"/>
      <c r="I22" s="44"/>
      <c r="J22" s="34"/>
    </row>
    <row r="23" spans="1:11" ht="15.75" x14ac:dyDescent="0.25">
      <c r="A23" s="45" t="s">
        <v>19</v>
      </c>
      <c r="B23" s="46"/>
      <c r="C23" s="46"/>
      <c r="D23" s="46"/>
      <c r="E23" s="46"/>
      <c r="F23" s="46"/>
      <c r="G23" s="46"/>
      <c r="H23" s="46"/>
      <c r="I23" s="46"/>
      <c r="J23" s="47"/>
      <c r="K23" s="1"/>
    </row>
    <row r="24" spans="1:11" ht="15" customHeight="1" x14ac:dyDescent="0.25">
      <c r="A24" s="59" t="s">
        <v>20</v>
      </c>
      <c r="B24" s="60"/>
      <c r="C24" s="61" t="s">
        <v>21</v>
      </c>
      <c r="D24" s="63"/>
      <c r="E24" s="63"/>
      <c r="F24" s="63" t="s">
        <v>22</v>
      </c>
      <c r="G24" s="63"/>
      <c r="H24" s="60"/>
      <c r="I24" s="61" t="s">
        <v>23</v>
      </c>
      <c r="J24" s="62"/>
    </row>
    <row r="25" spans="1:11" x14ac:dyDescent="0.25">
      <c r="A25" s="49">
        <v>665809270</v>
      </c>
      <c r="B25" s="50"/>
      <c r="C25" s="56">
        <v>665809270</v>
      </c>
      <c r="D25" s="57"/>
      <c r="E25" s="58"/>
      <c r="F25" s="56">
        <v>297199368.85000002</v>
      </c>
      <c r="G25" s="57"/>
      <c r="H25" s="58"/>
      <c r="I25" s="51">
        <v>0.45</v>
      </c>
      <c r="J25" s="52"/>
    </row>
    <row r="26" spans="1:11" ht="15.75" x14ac:dyDescent="0.25">
      <c r="A26" s="45" t="s">
        <v>24</v>
      </c>
      <c r="B26" s="46"/>
      <c r="C26" s="46"/>
      <c r="D26" s="46"/>
      <c r="E26" s="46"/>
      <c r="F26" s="46"/>
      <c r="G26" s="46"/>
      <c r="H26" s="46"/>
      <c r="I26" s="46"/>
      <c r="J26" s="47"/>
      <c r="K26" s="1"/>
    </row>
    <row r="27" spans="1:11" x14ac:dyDescent="0.25">
      <c r="A27" s="5"/>
      <c r="B27"/>
      <c r="C27" s="53" t="s">
        <v>48</v>
      </c>
      <c r="D27" s="54"/>
      <c r="E27" s="53" t="s">
        <v>63</v>
      </c>
      <c r="F27" s="54"/>
      <c r="G27" s="53" t="s">
        <v>62</v>
      </c>
      <c r="H27" s="53"/>
      <c r="I27" s="53" t="s">
        <v>25</v>
      </c>
      <c r="J27" s="55"/>
    </row>
    <row r="28" spans="1:11" ht="38.25" x14ac:dyDescent="0.25">
      <c r="A28" s="9" t="s">
        <v>26</v>
      </c>
      <c r="B28" s="10" t="s">
        <v>27</v>
      </c>
      <c r="C28" s="10" t="s">
        <v>39</v>
      </c>
      <c r="D28" s="10" t="s">
        <v>40</v>
      </c>
      <c r="E28" s="10" t="s">
        <v>42</v>
      </c>
      <c r="F28" s="10" t="s">
        <v>43</v>
      </c>
      <c r="G28" s="10" t="s">
        <v>44</v>
      </c>
      <c r="H28" s="10" t="s">
        <v>45</v>
      </c>
      <c r="I28" s="10" t="s">
        <v>46</v>
      </c>
      <c r="J28" s="11" t="s">
        <v>47</v>
      </c>
    </row>
    <row r="29" spans="1:11" ht="72" x14ac:dyDescent="0.25">
      <c r="A29" s="12" t="s">
        <v>60</v>
      </c>
      <c r="B29" s="13" t="s">
        <v>61</v>
      </c>
      <c r="C29" s="14">
        <v>45000</v>
      </c>
      <c r="D29" s="15">
        <v>665809270</v>
      </c>
      <c r="E29" s="15">
        <v>21000</v>
      </c>
      <c r="F29" s="15">
        <v>319539925</v>
      </c>
      <c r="G29" s="16">
        <v>16200</v>
      </c>
      <c r="H29" s="15">
        <v>297199368.85000002</v>
      </c>
      <c r="I29" s="17">
        <v>0.77</v>
      </c>
      <c r="J29" s="18">
        <v>0.93</v>
      </c>
    </row>
    <row r="30" spans="1:11" ht="15.75" x14ac:dyDescent="0.25">
      <c r="A30" s="32" t="s">
        <v>28</v>
      </c>
      <c r="B30" s="44"/>
      <c r="C30" s="44"/>
      <c r="D30" s="44"/>
      <c r="E30" s="44"/>
      <c r="F30" s="44"/>
      <c r="G30" s="44"/>
      <c r="H30" s="44"/>
      <c r="I30" s="44"/>
      <c r="J30" s="34"/>
    </row>
    <row r="31" spans="1:11" ht="15.75" x14ac:dyDescent="0.25">
      <c r="A31" s="45" t="s">
        <v>29</v>
      </c>
      <c r="B31" s="46"/>
      <c r="C31" s="46"/>
      <c r="D31" s="46"/>
      <c r="E31" s="46"/>
      <c r="F31" s="46"/>
      <c r="G31" s="46"/>
      <c r="H31" s="46"/>
      <c r="I31" s="46"/>
      <c r="J31" s="47"/>
    </row>
    <row r="32" spans="1:11" x14ac:dyDescent="0.25">
      <c r="A32" s="28" t="s">
        <v>30</v>
      </c>
      <c r="B32" s="43" t="s">
        <v>60</v>
      </c>
      <c r="C32" s="43"/>
      <c r="D32" s="43"/>
      <c r="E32" s="43"/>
      <c r="F32" s="43"/>
      <c r="G32" s="43"/>
      <c r="H32" s="43"/>
      <c r="I32" s="43"/>
      <c r="J32" s="43"/>
      <c r="K32" s="1"/>
    </row>
    <row r="33" spans="1:11" ht="48.75" customHeight="1" x14ac:dyDescent="0.25">
      <c r="A33" s="28" t="s">
        <v>31</v>
      </c>
      <c r="B33" s="43" t="s">
        <v>64</v>
      </c>
      <c r="C33" s="43"/>
      <c r="D33" s="43"/>
      <c r="E33" s="43"/>
      <c r="F33" s="43"/>
      <c r="G33" s="43"/>
      <c r="H33" s="43"/>
      <c r="I33" s="43"/>
      <c r="J33" s="43"/>
    </row>
    <row r="34" spans="1:11" ht="208.5" customHeight="1" x14ac:dyDescent="0.25">
      <c r="A34" s="28" t="s">
        <v>32</v>
      </c>
      <c r="B34" s="48" t="s">
        <v>69</v>
      </c>
      <c r="C34" s="48"/>
      <c r="D34" s="48"/>
      <c r="E34" s="48"/>
      <c r="F34" s="48"/>
      <c r="G34" s="48"/>
      <c r="H34" s="48"/>
      <c r="I34" s="48"/>
      <c r="J34" s="48"/>
    </row>
    <row r="35" spans="1:11" ht="146.25" customHeight="1" x14ac:dyDescent="0.25">
      <c r="A35" s="28" t="s">
        <v>33</v>
      </c>
      <c r="B35" s="48" t="s">
        <v>70</v>
      </c>
      <c r="C35" s="48"/>
      <c r="D35" s="48"/>
      <c r="E35" s="48"/>
      <c r="F35" s="48"/>
      <c r="G35" s="48"/>
      <c r="H35" s="48"/>
      <c r="I35" s="48"/>
      <c r="J35" s="48"/>
    </row>
    <row r="36" spans="1:11" ht="15.75" x14ac:dyDescent="0.25">
      <c r="A36" s="32" t="s">
        <v>34</v>
      </c>
      <c r="B36" s="33"/>
      <c r="C36" s="33"/>
      <c r="D36" s="33"/>
      <c r="E36" s="33"/>
      <c r="F36" s="33"/>
      <c r="G36" s="33"/>
      <c r="H36" s="33"/>
      <c r="I36" s="33"/>
      <c r="J36" s="34"/>
    </row>
    <row r="37" spans="1:11" ht="15.75" customHeight="1" x14ac:dyDescent="0.25">
      <c r="A37" s="35" t="s">
        <v>35</v>
      </c>
      <c r="B37" s="36"/>
      <c r="C37" s="36"/>
      <c r="D37" s="36"/>
      <c r="E37" s="36"/>
      <c r="F37" s="36"/>
      <c r="G37" s="36"/>
      <c r="H37" s="36"/>
      <c r="I37" s="36"/>
      <c r="J37" s="37"/>
    </row>
    <row r="38" spans="1:11" ht="24" customHeight="1" x14ac:dyDescent="0.25">
      <c r="A38" s="38" t="s">
        <v>71</v>
      </c>
      <c r="B38" s="39"/>
      <c r="C38" s="39"/>
      <c r="D38" s="39"/>
      <c r="E38" s="39"/>
      <c r="F38" s="39"/>
      <c r="G38" s="39"/>
      <c r="H38" s="39"/>
      <c r="I38" s="39"/>
      <c r="J38" s="40"/>
      <c r="K38" s="1"/>
    </row>
    <row r="39" spans="1:11" ht="27.75" customHeight="1" x14ac:dyDescent="0.25">
      <c r="A39" s="23"/>
      <c r="B39" s="23"/>
      <c r="C39" s="23"/>
      <c r="D39" s="23"/>
      <c r="E39" s="23"/>
      <c r="F39" s="23"/>
      <c r="G39" s="23"/>
      <c r="H39" s="23"/>
      <c r="I39" s="23"/>
      <c r="J39" s="23"/>
    </row>
    <row r="40" spans="1:11" ht="27.75" customHeight="1" x14ac:dyDescent="0.25">
      <c r="A40" s="41" t="s">
        <v>41</v>
      </c>
      <c r="B40" s="41"/>
      <c r="C40" s="41"/>
      <c r="D40" s="41"/>
      <c r="E40" s="41"/>
      <c r="F40" s="41"/>
      <c r="G40" s="41"/>
      <c r="H40" s="41"/>
      <c r="I40" s="41"/>
      <c r="J40" s="41"/>
    </row>
    <row r="42" spans="1:11" x14ac:dyDescent="0.25">
      <c r="A42" s="30" t="s">
        <v>65</v>
      </c>
      <c r="B42" s="31">
        <v>665809270</v>
      </c>
    </row>
    <row r="43" spans="1:11" x14ac:dyDescent="0.25">
      <c r="A43" s="30" t="s">
        <v>66</v>
      </c>
      <c r="B43" s="31">
        <v>0</v>
      </c>
    </row>
    <row r="44" spans="1:11" x14ac:dyDescent="0.25">
      <c r="A44" s="30" t="s">
        <v>67</v>
      </c>
      <c r="B44" s="31">
        <v>162799008</v>
      </c>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s>
  <phoneticPr fontId="22" type="noConversion"/>
  <dataValidations count="16">
    <dataValidation allowBlank="1" showInputMessage="1" showErrorMessage="1" prompt="Monto ejecutado en el trimestre" sqref="H28"/>
    <dataValidation allowBlank="1" showInputMessage="1" showErrorMessage="1" prompt="Meta alcanzada en el trimestre" sqref="G28:G29"/>
    <dataValidation allowBlank="1" showInputMessage="1" showErrorMessage="1" prompt="Monto presupuestado para el producto" sqref="D28:D29 H29 F28:F29 E29 B42:B43"/>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5"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Libre Acceso a la Informacion Publica</cp:lastModifiedBy>
  <cp:lastPrinted>2023-07-13T20:04:56Z</cp:lastPrinted>
  <dcterms:created xsi:type="dcterms:W3CDTF">2021-03-22T15:50:10Z</dcterms:created>
  <dcterms:modified xsi:type="dcterms:W3CDTF">2023-07-13T20:05:37Z</dcterms:modified>
</cp:coreProperties>
</file>